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tabRatio="862"/>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externalReferences>
    <externalReference r:id="rId19"/>
  </externalReferences>
  <definedNames>
    <definedName name="_xlnm.Print_Area" localSheetId="13">引当金の明細!$A$1:$G$10</definedName>
    <definedName name="_xlnm.Print_Area" localSheetId="8">基金の明細!$A$1:$H$20</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財源明細!$A$1:$E$39</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貸付金の明細!$A$1:$I$11</definedName>
    <definedName name="_xlnm.Print_Area" localSheetId="12">地方債明細!$A$1:$L$43</definedName>
    <definedName name="_xlnm.Print_Area" localSheetId="4">注記!$A$1:$C$20</definedName>
    <definedName name="_xlnm.Print_Area" localSheetId="10">長期延滞債権の明細!$A$1:$E$17</definedName>
    <definedName name="_xlnm.Print_Area" localSheetId="7">投資及び出資金の明細!$A$1:$M$34</definedName>
    <definedName name="_xlnm.Print_Area" localSheetId="14">補助金等!$A$1:$E$22</definedName>
    <definedName name="_xlnm.Print_Area" localSheetId="11">未収金の明細!$A$1:$F$28</definedName>
    <definedName name="_xlnm.Print_Area" localSheetId="5">有形固定資産の明細!$A$1:$J$46</definedName>
    <definedName name="_xlnm.Print_Titles" localSheetId="1">'[1]財務書類作成チェックリスト（一般会計等財務書類用）'!$1:$2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7" l="1"/>
  <c r="H49" i="7"/>
  <c r="H46" i="7"/>
  <c r="H41" i="7"/>
  <c r="H35" i="7"/>
  <c r="H33" i="7"/>
  <c r="H27" i="7"/>
  <c r="H26" i="7"/>
  <c r="H25" i="7"/>
  <c r="H24" i="7"/>
  <c r="J21" i="3"/>
  <c r="I21" i="3"/>
  <c r="H21" i="3"/>
  <c r="I19" i="3"/>
  <c r="H19" i="3"/>
  <c r="H40" i="6"/>
  <c r="H37" i="6"/>
  <c r="H36" i="6"/>
  <c r="H35" i="6"/>
  <c r="H33" i="6"/>
  <c r="H50" i="4"/>
  <c r="H48" i="4"/>
  <c r="H44" i="4"/>
  <c r="H43" i="4"/>
  <c r="H41" i="4"/>
  <c r="H37" i="4"/>
  <c r="H32" i="4"/>
  <c r="H23" i="4"/>
  <c r="H22" i="4"/>
  <c r="P21" i="4"/>
  <c r="H21" i="4"/>
  <c r="H20" i="4"/>
  <c r="H19" i="4"/>
  <c r="P18" i="4"/>
  <c r="H18" i="4"/>
  <c r="P17" i="4"/>
  <c r="H17" i="4"/>
  <c r="P16" i="4"/>
  <c r="H16" i="4"/>
  <c r="P12" i="4"/>
  <c r="P11" i="4"/>
  <c r="H11" i="4"/>
</calcChain>
</file>

<file path=xl/sharedStrings.xml><?xml version="1.0" encoding="utf-8"?>
<sst xmlns="http://schemas.openxmlformats.org/spreadsheetml/2006/main" count="799" uniqueCount="463">
  <si>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</si>
  <si>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</si>
  <si>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</si>
  <si>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</si>
  <si>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</si>
  <si>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</si>
  <si>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</si>
  <si>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</si>
  <si>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</si>
  <si>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</si>
  <si>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</si>
  <si>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</si>
  <si>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</si>
  <si>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</si>
  <si>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</si>
  <si>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</si>
  <si>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</si>
  <si>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</si>
  <si>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</si>
  <si>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</si>
  <si>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</si>
  <si>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</si>
  <si>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</si>
  <si>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</si>
  <si>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</si>
  <si>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</si>
  <si>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</si>
  <si>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</si>
  <si>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</si>
  <si>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</si>
  <si>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</si>
  <si>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</si>
  <si>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</si>
  <si>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</si>
  <si>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</si>
  <si>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</si>
  <si>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</si>
  <si>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</si>
  <si>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</si>
  <si>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</si>
  <si>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</si>
  <si>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</si>
  <si>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</si>
  <si>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</si>
  <si>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</si>
  <si>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</si>
  <si>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</si>
  <si>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</si>
  <si>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</si>
  <si>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</si>
  <si>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</si>
  <si>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</si>
  <si>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</si>
  <si>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</si>
  <si>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</si>
  <si>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</si>
  <si>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</si>
  <si>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</si>
  <si>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</si>
  <si>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</si>
  <si>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</si>
  <si>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</si>
  <si>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</si>
  <si>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</si>
  <si>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</si>
  <si>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</si>
  <si>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</si>
  <si>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</si>
  <si>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</si>
  <si>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</si>
  <si>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</si>
  <si>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</si>
  <si>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</si>
  <si>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</si>
  <si>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</si>
  <si>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</si>
  <si>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</si>
  <si>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</si>
  <si>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</si>
  <si>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</si>
  <si>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</si>
  <si>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</si>
  <si>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</si>
  <si>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</si>
  <si>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</si>
  <si>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</si>
  <si>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</si>
  <si>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</si>
  <si>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</si>
  <si>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</si>
  <si>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</si>
  <si>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</si>
  <si>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</si>
  <si>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</si>
  <si>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</si>
  <si>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</si>
  <si>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</si>
  <si>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</si>
  <si>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</si>
  <si>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</si>
  <si>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</si>
  <si>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</si>
  <si>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</si>
  <si>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</si>
  <si>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</si>
  <si>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</si>
  <si>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</si>
  <si>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</si>
  <si>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</si>
  <si>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</si>
  <si>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</si>
  <si>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</si>
  <si>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</si>
  <si>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</si>
  <si>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</si>
  <si>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</si>
  <si>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</si>
  <si>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</si>
  <si>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</si>
  <si>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</si>
  <si>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</si>
  <si>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</si>
  <si>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</si>
  <si>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</si>
  <si>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</si>
  <si>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</si>
  <si>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</si>
  <si>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</si>
  <si>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</si>
  <si>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</si>
  <si>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</si>
  <si>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</si>
  <si>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</si>
  <si>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</si>
  <si>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</si>
  <si>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</si>
  <si>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</si>
  <si>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</si>
  <si>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</si>
  <si>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</si>
  <si>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</si>
  <si>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</si>
  <si>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</si>
  <si>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</si>
  <si>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</si>
  <si>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</si>
  <si>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</si>
  <si>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</si>
  <si>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</si>
  <si>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</si>
  <si>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</si>
  <si>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</si>
  <si>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</si>
  <si>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</si>
  <si>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</si>
  <si>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</si>
  <si>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</si>
  <si>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</si>
  <si>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</si>
  <si>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</si>
  <si>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</si>
  <si>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</si>
  <si>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</si>
  <si>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</si>
  <si>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</si>
  <si>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</si>
  <si>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</si>
  <si>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</si>
  <si>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（平成31年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</si>
  <si>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</si>
  <si>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</si>
  <si>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</si>
  <si>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</si>
  <si>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</si>
  <si>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</si>
  <si>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</si>
  <si>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</si>
  <si>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</si>
  <si>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</si>
  <si>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</si>
  <si>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</si>
  <si>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</si>
  <si>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</si>
  <si>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</si>
  <si>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</si>
  <si>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</si>
  <si>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</si>
  <si>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</si>
  <si>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</si>
  <si>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</si>
  <si>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</si>
  <si>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</si>
  <si>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</si>
  <si>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</si>
  <si>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</si>
  <si>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</si>
  <si>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</si>
  <si>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</si>
  <si>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</si>
  <si>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</si>
  <si>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</si>
  <si>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</si>
  <si>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</si>
  <si>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</si>
  <si>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</si>
  <si>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</si>
  <si>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</si>
  <si>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</si>
  <si>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</si>
  <si>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</si>
  <si>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</si>
  <si>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</si>
  <si>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</si>
  <si>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</si>
  <si>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</si>
  <si>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</si>
  <si>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</si>
  <si>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</si>
  <si>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</si>
  <si>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</si>
  <si>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</si>
  <si>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</si>
  <si>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</si>
  <si>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</si>
  <si>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</si>
  <si>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</si>
  <si>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</si>
  <si>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</si>
  <si>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</si>
  <si>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</si>
  <si>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</si>
  <si>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</si>
  <si>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</si>
  <si>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</si>
  <si>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</si>
  <si>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</si>
  <si>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</si>
  <si>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</si>
  <si>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</si>
  <si>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</si>
  <si>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</si>
  <si>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</si>
  <si>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</si>
  <si>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</si>
  <si>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</si>
  <si>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</si>
  <si>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</si>
  <si>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</si>
  <si>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</si>
  <si>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</si>
  <si>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</si>
  <si>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</si>
  <si>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</si>
  <si>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</si>
  <si>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</si>
  <si>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</si>
  <si>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</si>
  <si>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</si>
  <si>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</si>
  <si>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</si>
  <si>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</si>
  <si>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</si>
  <si>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</si>
  <si>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</si>
  <si>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</si>
  <si>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</si>
  <si>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</si>
  <si>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</si>
  <si>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</si>
  <si>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</si>
  <si>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</si>
  <si>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</si>
  <si>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</si>
  <si>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</si>
  <si>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</si>
  <si>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</si>
  <si>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</si>
  <si>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</si>
  <si>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</si>
  <si>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</si>
  <si>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</si>
  <si>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</si>
  <si>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</si>
  <si>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</si>
  <si>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</si>
  <si>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</si>
  <si>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</si>
  <si>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</si>
  <si>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</si>
  <si>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</si>
  <si>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</si>
  <si>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</si>
  <si>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</si>
  <si>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</si>
  <si>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</si>
  <si>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</si>
  <si>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</si>
  <si>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</si>
  <si>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</si>
  <si>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</si>
  <si>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</si>
  <si>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</si>
  <si>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</si>
  <si>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</si>
  <si>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</si>
  <si>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</si>
  <si>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</si>
  <si>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</si>
  <si>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</si>
  <si>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</si>
  <si>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</si>
  <si>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</si>
  <si>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</si>
  <si>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</si>
  <si>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</si>
  <si>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</si>
  <si>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</si>
  <si>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</si>
  <si>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</si>
  <si>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</si>
  <si>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</si>
  <si>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</si>
  <si>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</si>
  <si>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</si>
  <si>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</si>
  <si>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　先入先出法による低価法
　</t>
  </si>
  <si>
    <t>(4)　有形固定資産等の減価償却の方法</t>
  </si>
  <si>
    <t>①　有形固定資産（リース資産を除きます。）･････････定額法
　　　なお、主な耐用年数は以下のとおりです。
　　　　建物　 １５年～５０年
　　　　工作物 １０年～４０年
　　　　物品　 ２年～１５年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</si>
  <si>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(5)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</si>
  <si>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未収金については、不納欠損率により、又は個別に回収可能性を検討し、徴収不能見込額を計上しています。
　　長期延滞債権については、不納欠損率により、又は個別に回収可能性を検討し、徴収不能見込額を計上しています。
　　長期貸付金については、個別に回収可能性を検討し、徴収不能見込額を計上しています。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</si>
  <si>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</si>
  <si>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</si>
  <si>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資金収支計算書における資金の範囲</t>
  </si>
  <si>
    <t>　現金（手許現金及び要求払預金）及び現金同等物（歳計現金等として保管する預金等をいいます。）
　なお、現金及び現金同等物には、出納整理期間における取引により発生する資金の受払いを含んでいます。
　</t>
  </si>
  <si>
    <t>(8)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</si>
  <si>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</si>
  <si>
    <t>　土地</t>
  </si>
  <si>
    <t>　立木竹</t>
  </si>
  <si>
    <t>　建物</t>
  </si>
  <si>
    <t>　工作物</t>
  </si>
  <si>
    <t>　船舶</t>
  </si>
  <si>
    <t>　浮標等</t>
  </si>
  <si>
    <t>　航空機</t>
  </si>
  <si>
    <t>　その他</t>
  </si>
  <si>
    <t>　建設仮勘定</t>
  </si>
  <si>
    <t>(単位：千円)</t>
  </si>
  <si>
    <t>七ヶ浜町水道事業</t>
  </si>
  <si>
    <t>宮城県農業信用基金協会</t>
  </si>
  <si>
    <t>宮城県漁業信用基金協会</t>
  </si>
  <si>
    <t>公益社団法人宮城県青果物価格安定相互補償協会</t>
  </si>
  <si>
    <t>宮城県土地改良事業団体連合会基金</t>
  </si>
  <si>
    <t>宮城県信用保証協会</t>
  </si>
  <si>
    <t>一般財団法人漁港漁場漁村総合研究所</t>
  </si>
  <si>
    <t>公益財団法人宮城県伊豆沼・内沼環境保全財団</t>
  </si>
  <si>
    <t>公益社団法人みやぎ農業振興公社</t>
  </si>
  <si>
    <t>公益財団法人宮城県暴力団追放推進センター</t>
  </si>
  <si>
    <t>社会福祉法人宮城県社会福祉協議会「いきいき高齢者支援基金」</t>
  </si>
  <si>
    <t>公益財団法人宮城県スポーツ協会</t>
  </si>
  <si>
    <t>一般財団法人みやぎ産業交流センター</t>
  </si>
  <si>
    <t>公益財団法人みやぎ林業活性化基金</t>
  </si>
  <si>
    <t>公益財団法人宮城県水産振興協会</t>
  </si>
  <si>
    <t>一般財団法人かき研究所</t>
  </si>
  <si>
    <t>一般財団法人みやぎ建設総合センター</t>
  </si>
  <si>
    <t>地方公共団体金融機構</t>
  </si>
  <si>
    <t>公益財団法人みやぎ産業振興機構</t>
  </si>
  <si>
    <t>公益財団法人犯罪被害救援基金</t>
  </si>
  <si>
    <t>グローバル人材育成基金</t>
  </si>
  <si>
    <t>産業振興基金</t>
  </si>
  <si>
    <t>教育振興基金</t>
  </si>
  <si>
    <t>長寿社会対策基金</t>
  </si>
  <si>
    <t>地域福祉基金</t>
  </si>
  <si>
    <t>二十一世紀の田園文化創造基金</t>
  </si>
  <si>
    <t>公共施設管理基金</t>
  </si>
  <si>
    <t>土地開発基金</t>
  </si>
  <si>
    <t>奨学資金貸付基金</t>
  </si>
  <si>
    <t>東日本大震災復興基金</t>
  </si>
  <si>
    <t>東日本大震災復興交付金基金</t>
  </si>
  <si>
    <t>災害公営住宅維持管理基金</t>
  </si>
  <si>
    <t>公園墓地管理基金</t>
  </si>
  <si>
    <t>被害漁業者生活資金貸付基金</t>
  </si>
  <si>
    <t>地方公営事業</t>
  </si>
  <si>
    <t>一部事務組合・広域連合</t>
  </si>
  <si>
    <t>地方独立行政法人</t>
  </si>
  <si>
    <t>地方三公社</t>
  </si>
  <si>
    <t>第三セクター等</t>
  </si>
  <si>
    <t>その他の貸付金</t>
  </si>
  <si>
    <t>災害援護資金貸付金</t>
  </si>
  <si>
    <t>【貸付金】</t>
  </si>
  <si>
    <t>【未収金】</t>
  </si>
  <si>
    <t>税等未収金</t>
  </si>
  <si>
    <t>滞納繰越分個人普徴</t>
  </si>
  <si>
    <t>滞納繰越分固定資産</t>
  </si>
  <si>
    <t>滞納繰越分個人特徴</t>
  </si>
  <si>
    <t>滞納繰越分軽自動車</t>
  </si>
  <si>
    <t>その他の未収金</t>
  </si>
  <si>
    <t>町営住宅使用料（災害滞納繰越分）</t>
  </si>
  <si>
    <t>町営住宅駐車場使用料（滞納繰越分）</t>
  </si>
  <si>
    <t>災害援護資金貸付金（滞納繰越分）</t>
  </si>
  <si>
    <t>現年課税分個人普徴</t>
  </si>
  <si>
    <t>現年課税分固定資産</t>
  </si>
  <si>
    <t>現年課税分個人特徴</t>
  </si>
  <si>
    <t>現年課税分法人</t>
  </si>
  <si>
    <t>現年課税分軽自動車</t>
  </si>
  <si>
    <t>ブロック塀・冷房設備対応臨時特例交付金（小学校分）</t>
  </si>
  <si>
    <t>学校施設環境改善交付金</t>
  </si>
  <si>
    <t>ブロック塀・冷房設備対応臨時特例交付金（中学校分）</t>
  </si>
  <si>
    <t>学校給食費父母負担金滞納繰越分</t>
  </si>
  <si>
    <t>学校給食費父母負担金</t>
  </si>
  <si>
    <t>町営住宅使用料（災害分）</t>
  </si>
  <si>
    <t>町営住宅駐車場使用料</t>
  </si>
  <si>
    <t>児童保育館保育料現年分（第１）</t>
  </si>
  <si>
    <t>町営住宅使用料（一般分）</t>
  </si>
  <si>
    <t>徴収不能引当金（固定資産）</t>
  </si>
  <si>
    <t>徴収不能引当金（流動資産）</t>
  </si>
  <si>
    <t>住宅用太陽光発電システム設置事業補助</t>
  </si>
  <si>
    <t>個人</t>
  </si>
  <si>
    <t>環境衛生</t>
  </si>
  <si>
    <t>被災者住宅再建関係補助</t>
  </si>
  <si>
    <t>総務</t>
  </si>
  <si>
    <t>松島長松苑建設資金負担金</t>
  </si>
  <si>
    <t>社会福祉法人千賀の浦福祉会特別養護老人ホーム松島長松苑</t>
  </si>
  <si>
    <t>福祉</t>
  </si>
  <si>
    <t>ごみ集積所災害復旧補助</t>
  </si>
  <si>
    <t>行政区（自治会）</t>
  </si>
  <si>
    <t>塩釜地区歯科口腔保健センター整備事業</t>
  </si>
  <si>
    <t>一般社団法人　塩釜歯科医師会</t>
  </si>
  <si>
    <t>保健衛生</t>
  </si>
  <si>
    <t>農村漁村地域復興基盤総合整備負担金</t>
  </si>
  <si>
    <t>宮城県</t>
  </si>
  <si>
    <t>産業振興</t>
  </si>
  <si>
    <t>急傾斜地崩壊対策事業負担金</t>
  </si>
  <si>
    <t>土木</t>
  </si>
  <si>
    <t>木造住宅耐震改修工事助成</t>
  </si>
  <si>
    <t>消防</t>
  </si>
  <si>
    <t>被災地域交流拠点施設整備事業</t>
  </si>
  <si>
    <t>社会教育</t>
  </si>
  <si>
    <t>認定子ども園・幼稚園施設型給付費補助</t>
  </si>
  <si>
    <t>町内認定子ども園・幼稚園</t>
  </si>
  <si>
    <t>町内バス路線確保対策負担金（多賀城東部線）</t>
  </si>
  <si>
    <t>株式会社ミヤコーバス</t>
  </si>
  <si>
    <t>町民バス路線確保対策負担金（七ヶ浜町民バス）</t>
  </si>
  <si>
    <t>株式会社ジャパン交通</t>
  </si>
  <si>
    <t>私立幼稚園就園奨励費補助</t>
  </si>
  <si>
    <t>各私立幼稚園</t>
  </si>
  <si>
    <t>一般会計</t>
  </si>
  <si>
    <t>町税</t>
  </si>
  <si>
    <t>地方譲与税</t>
  </si>
  <si>
    <t>利子割交付金</t>
  </si>
  <si>
    <t>配当割交付金</t>
  </si>
  <si>
    <t>株式等譲渡所得割交付金</t>
  </si>
  <si>
    <t>地方消費税交付金</t>
  </si>
  <si>
    <t>自動車取得税交付金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</si>
  <si>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</si>
  <si>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</si>
  <si>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</si>
  <si>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</si>
  <si>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</si>
  <si>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</si>
  <si>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</si>
  <si>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</si>
  <si>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</si>
  <si>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業務収入として収納した都道府県支出金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</si>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</sst>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14">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177" fontId="11" fillId="0" borderId="44" xfId="6" applyNumberFormat="1" applyFont="1" applyBorder="1">
      <alignment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168</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63748613</v>
      </c>
      <c r="I7" s="39"/>
      <c r="J7" s="39" t="s">
        <v>173</v>
      </c>
      <c r="K7" s="39"/>
      <c r="L7" s="39"/>
      <c r="M7" s="39"/>
      <c r="N7" s="39"/>
      <c r="O7" s="39"/>
      <c r="P7" s="52">
        <v>5472144</v>
      </c>
    </row>
    <row r="8" spans="1:16" s="37" customFormat="1" ht="13.35" customHeight="1" x14ac:dyDescent="0.15">
      <c r="B8" s="41"/>
      <c r="C8" s="42"/>
      <c r="D8" s="43" t="s">
        <v>174</v>
      </c>
      <c r="E8" s="42"/>
      <c r="F8" s="42"/>
      <c r="G8" s="42"/>
      <c r="H8" s="52">
        <v>57037832</v>
      </c>
      <c r="I8" s="39"/>
      <c r="J8" s="39"/>
      <c r="K8" s="39" t="s">
        <v>175</v>
      </c>
      <c r="L8" s="39"/>
      <c r="M8" s="39"/>
      <c r="N8" s="39"/>
      <c r="O8" s="39"/>
      <c r="P8" s="52">
        <v>4630215</v>
      </c>
    </row>
    <row r="9" spans="1:16" s="37" customFormat="1" ht="13.35" customHeight="1" x14ac:dyDescent="0.15">
      <c r="B9" s="41"/>
      <c r="C9" s="42"/>
      <c r="D9" s="43"/>
      <c r="E9" s="42" t="s">
        <v>176</v>
      </c>
      <c r="F9" s="42"/>
      <c r="G9" s="42"/>
      <c r="H9" s="52">
        <v>49498064</v>
      </c>
      <c r="I9" s="39"/>
      <c r="J9" s="39"/>
      <c r="K9" s="39" t="s">
        <v>177</v>
      </c>
      <c r="L9" s="39"/>
      <c r="M9" s="39"/>
      <c r="N9" s="39"/>
      <c r="O9" s="39"/>
      <c r="P9" s="52">
        <v>99218</v>
      </c>
    </row>
    <row r="10" spans="1:16" s="37" customFormat="1" ht="13.35" customHeight="1" x14ac:dyDescent="0.15">
      <c r="B10" s="41"/>
      <c r="C10" s="42"/>
      <c r="D10" s="43"/>
      <c r="E10" s="42"/>
      <c r="F10" s="42" t="s">
        <v>178</v>
      </c>
      <c r="G10" s="42"/>
      <c r="H10" s="52">
        <v>37458819</v>
      </c>
      <c r="I10" s="39"/>
      <c r="J10" s="39"/>
      <c r="K10" s="39" t="s">
        <v>179</v>
      </c>
      <c r="L10" s="39"/>
      <c r="M10" s="39"/>
      <c r="N10" s="39"/>
      <c r="O10" s="39"/>
      <c r="P10" s="52">
        <v>742712</v>
      </c>
    </row>
    <row r="11" spans="1:16" s="37" customFormat="1" ht="13.35" customHeight="1" x14ac:dyDescent="0.15">
      <c r="B11" s="41"/>
      <c r="C11" s="42"/>
      <c r="D11" s="43"/>
      <c r="E11" s="42"/>
      <c r="F11" s="42" t="s">
        <v>180</v>
      </c>
      <c r="G11" s="42"/>
      <c r="H11" s="52" t="str">
        <f>"- "</f>
        <v xml:space="preserve">- </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18613986</v>
      </c>
      <c r="I12" s="39"/>
      <c r="J12" s="39"/>
      <c r="K12" s="39" t="s">
        <v>105</v>
      </c>
      <c r="L12" s="39"/>
      <c r="M12" s="39"/>
      <c r="N12" s="39"/>
      <c r="O12" s="39"/>
      <c r="P12" s="52" t="str">
        <f>"- "</f>
        <v xml:space="preserve">- </v>
      </c>
    </row>
    <row r="13" spans="1:16" s="37" customFormat="1" ht="13.35" customHeight="1" x14ac:dyDescent="0.15">
      <c r="B13" s="41"/>
      <c r="C13" s="42"/>
      <c r="D13" s="43"/>
      <c r="E13" s="42"/>
      <c r="F13" s="42" t="s">
        <v>183</v>
      </c>
      <c r="G13" s="42"/>
      <c r="H13" s="52">
        <v>-7276453</v>
      </c>
      <c r="I13" s="39"/>
      <c r="J13" s="39" t="s">
        <v>184</v>
      </c>
      <c r="K13" s="39"/>
      <c r="L13" s="39"/>
      <c r="M13" s="39"/>
      <c r="N13" s="39"/>
      <c r="O13" s="39"/>
      <c r="P13" s="52">
        <v>444272</v>
      </c>
    </row>
    <row r="14" spans="1:16" s="37" customFormat="1" ht="13.35" customHeight="1" x14ac:dyDescent="0.15">
      <c r="B14" s="41"/>
      <c r="C14" s="42"/>
      <c r="D14" s="43"/>
      <c r="E14" s="42"/>
      <c r="F14" s="42" t="s">
        <v>185</v>
      </c>
      <c r="G14" s="42"/>
      <c r="H14" s="52">
        <v>1108849</v>
      </c>
      <c r="I14" s="39"/>
      <c r="J14" s="39"/>
      <c r="K14" s="39" t="s">
        <v>186</v>
      </c>
      <c r="L14" s="39"/>
      <c r="M14" s="39"/>
      <c r="N14" s="39"/>
      <c r="O14" s="39"/>
      <c r="P14" s="52">
        <v>344084</v>
      </c>
    </row>
    <row r="15" spans="1:16" s="37" customFormat="1" ht="13.35" customHeight="1" x14ac:dyDescent="0.15">
      <c r="B15" s="41"/>
      <c r="C15" s="42"/>
      <c r="D15" s="43"/>
      <c r="E15" s="42"/>
      <c r="F15" s="42" t="s">
        <v>187</v>
      </c>
      <c r="G15" s="42"/>
      <c r="H15" s="52">
        <v>-501285</v>
      </c>
      <c r="I15" s="39"/>
      <c r="J15" s="39"/>
      <c r="K15" s="39" t="s">
        <v>188</v>
      </c>
      <c r="L15" s="39"/>
      <c r="M15" s="39"/>
      <c r="N15" s="39"/>
      <c r="O15" s="39"/>
      <c r="P15" s="52">
        <v>10802</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81847</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v>7540</v>
      </c>
    </row>
    <row r="21" spans="2:16" s="37" customFormat="1" ht="13.35" customHeight="1" x14ac:dyDescent="0.15">
      <c r="B21" s="41"/>
      <c r="C21" s="42"/>
      <c r="D21" s="43"/>
      <c r="E21" s="42"/>
      <c r="F21" s="42" t="s">
        <v>199</v>
      </c>
      <c r="G21" s="42"/>
      <c r="H21" s="52" t="str">
        <f t="shared" si="0"/>
        <v xml:space="preserve">- </v>
      </c>
      <c r="I21" s="39"/>
      <c r="J21" s="39"/>
      <c r="K21" s="39" t="s">
        <v>105</v>
      </c>
      <c r="L21" s="39"/>
      <c r="M21" s="39"/>
      <c r="N21" s="39"/>
      <c r="O21" s="39"/>
      <c r="P21" s="52" t="str">
        <f>"- "</f>
        <v xml:space="preserve">- </v>
      </c>
    </row>
    <row r="22" spans="2:16" s="37" customFormat="1" ht="13.35" customHeight="1" x14ac:dyDescent="0.15">
      <c r="B22" s="41"/>
      <c r="C22" s="42"/>
      <c r="D22" s="43"/>
      <c r="E22" s="42"/>
      <c r="F22" s="42" t="s">
        <v>105</v>
      </c>
      <c r="G22" s="42"/>
      <c r="H22" s="52" t="str">
        <f t="shared" si="0"/>
        <v xml:space="preserve">- </v>
      </c>
      <c r="I22" s="429" t="s">
        <v>200</v>
      </c>
      <c r="J22" s="430"/>
      <c r="K22" s="431"/>
      <c r="L22" s="432"/>
      <c r="M22" s="433"/>
      <c r="N22" s="434"/>
      <c r="O22" s="435"/>
      <c r="P22" s="264">
        <v>5916416</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94148</v>
      </c>
      <c r="I24" s="39"/>
      <c r="J24" s="39" t="s">
        <v>204</v>
      </c>
      <c r="K24" s="39"/>
      <c r="L24" s="39"/>
      <c r="M24" s="39"/>
      <c r="N24" s="39"/>
      <c r="O24" s="39"/>
      <c r="P24" s="52">
        <v>65126698</v>
      </c>
    </row>
    <row r="25" spans="2:16" s="37" customFormat="1" ht="13.35" customHeight="1" x14ac:dyDescent="0.15">
      <c r="B25" s="41"/>
      <c r="C25" s="42"/>
      <c r="D25" s="43"/>
      <c r="E25" s="42" t="s">
        <v>205</v>
      </c>
      <c r="F25" s="42"/>
      <c r="G25" s="42"/>
      <c r="H25" s="52">
        <v>7259313</v>
      </c>
      <c r="I25" s="39"/>
      <c r="J25" s="39" t="s">
        <v>206</v>
      </c>
      <c r="K25" s="39"/>
      <c r="L25" s="39"/>
      <c r="M25" s="39"/>
      <c r="N25" s="39"/>
      <c r="O25" s="39"/>
      <c r="P25" s="52">
        <v>-5095990</v>
      </c>
    </row>
    <row r="26" spans="2:16" s="37" customFormat="1" ht="13.35" customHeight="1" x14ac:dyDescent="0.15">
      <c r="B26" s="41"/>
      <c r="C26" s="42"/>
      <c r="D26" s="43"/>
      <c r="E26" s="42"/>
      <c r="F26" s="42" t="s">
        <v>178</v>
      </c>
      <c r="G26" s="42"/>
      <c r="H26" s="52">
        <v>1244147</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82016</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-1431</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10697938</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-4916691</v>
      </c>
      <c r="I30" s="39" t="s">
        <v>170</v>
      </c>
      <c r="J30" s="39"/>
      <c r="K30" s="39"/>
      <c r="L30" s="39"/>
      <c r="M30" s="39"/>
      <c r="N30" s="39"/>
      <c r="O30" s="39"/>
      <c r="P30" s="52" t="s">
        <v>170</v>
      </c>
    </row>
    <row r="31" spans="2:16" s="37" customFormat="1" ht="13.35" customHeight="1" x14ac:dyDescent="0.15">
      <c r="B31" s="41"/>
      <c r="C31" s="42"/>
      <c r="D31" s="43"/>
      <c r="E31" s="42"/>
      <c r="F31" s="42" t="s">
        <v>105</v>
      </c>
      <c r="G31" s="42"/>
      <c r="H31" s="52">
        <v>100508</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v>52826</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667090</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-386634</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56</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x14ac:dyDescent="0.15">
      <c r="B38" s="41"/>
      <c r="C38" s="42"/>
      <c r="D38" s="43"/>
      <c r="E38" s="42" t="s">
        <v>105</v>
      </c>
      <c r="F38" s="42"/>
      <c r="G38" s="42"/>
      <c r="H38" s="52">
        <v>56</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6710725</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137870</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t="str">
        <f>"- "</f>
        <v xml:space="preserve">- </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137870</v>
      </c>
      <c r="I42" s="39" t="s">
        <v>170</v>
      </c>
      <c r="J42" s="39"/>
      <c r="K42" s="39"/>
      <c r="L42" s="39"/>
      <c r="M42" s="39"/>
      <c r="N42" s="39"/>
      <c r="O42" s="39"/>
      <c r="P42" s="52" t="s">
        <v>170</v>
      </c>
    </row>
    <row r="43" spans="2:16" s="37" customFormat="1" ht="13.35" customHeight="1" x14ac:dyDescent="0.15">
      <c r="B43" s="41"/>
      <c r="C43" s="42"/>
      <c r="D43" s="43"/>
      <c r="E43" s="42"/>
      <c r="F43" s="42" t="s">
        <v>105</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50489</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v>144712</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6388707</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105</v>
      </c>
      <c r="G49" s="42"/>
      <c r="H49" s="52">
        <v>6388707</v>
      </c>
      <c r="I49" s="39" t="s">
        <v>170</v>
      </c>
      <c r="J49" s="39"/>
      <c r="K49" s="39"/>
      <c r="L49" s="39"/>
      <c r="M49" s="39"/>
      <c r="N49" s="39"/>
      <c r="O49" s="39"/>
      <c r="P49" s="52" t="s">
        <v>170</v>
      </c>
    </row>
    <row r="50" spans="2:16" s="37" customFormat="1" ht="13.35" customHeight="1" x14ac:dyDescent="0.15">
      <c r="B50" s="41"/>
      <c r="C50" s="42"/>
      <c r="D50" s="43"/>
      <c r="E50" s="42" t="s">
        <v>105</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-11054</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2198510</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661618</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149532</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v>26684</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1351400</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1326500</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24900</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v>6027</v>
      </c>
      <c r="I59" s="39" t="s">
        <v>170</v>
      </c>
      <c r="J59" s="39"/>
      <c r="K59" s="39"/>
      <c r="L59" s="39"/>
      <c r="M59" s="39"/>
      <c r="N59" s="39"/>
      <c r="O59" s="39"/>
      <c r="P59" s="52" t="s">
        <v>170</v>
      </c>
    </row>
    <row r="60" spans="2:16" s="37" customFormat="1" ht="13.35" customHeight="1" x14ac:dyDescent="0.15">
      <c r="B60" s="41"/>
      <c r="C60" s="42"/>
      <c r="D60" s="43" t="s">
        <v>105</v>
      </c>
      <c r="E60" s="42"/>
      <c r="F60" s="42"/>
      <c r="G60" s="42"/>
      <c r="H60" s="52">
        <v>3348</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v>-99</v>
      </c>
      <c r="I61" s="436" t="s">
        <v>227</v>
      </c>
      <c r="J61" s="437"/>
      <c r="K61" s="438"/>
      <c r="L61" s="439"/>
      <c r="M61" s="440"/>
      <c r="N61" s="441"/>
      <c r="O61" s="442"/>
      <c r="P61" s="265">
        <v>60030707</v>
      </c>
    </row>
    <row r="62" spans="2:16" s="37" customFormat="1" ht="14.1" customHeight="1" thickBot="1" x14ac:dyDescent="0.2">
      <c r="B62" s="423" t="s">
        <v>228</v>
      </c>
      <c r="C62" s="424"/>
      <c r="D62" s="425"/>
      <c r="E62" s="426"/>
      <c r="F62" s="427"/>
      <c r="G62" s="428"/>
      <c r="H62" s="263">
        <v>65947123</v>
      </c>
      <c r="I62" s="443" t="s">
        <v>229</v>
      </c>
      <c r="J62" s="444"/>
      <c r="K62" s="445"/>
      <c r="L62" s="446"/>
      <c r="M62" s="447"/>
      <c r="N62" s="448"/>
      <c r="O62" s="449"/>
      <c r="P62" s="266">
        <v>65947123</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50" t="s">
        <v>0</v>
      </c>
      <c r="C6" s="451"/>
      <c r="D6" s="451"/>
      <c r="E6" s="451"/>
      <c r="F6" s="451"/>
      <c r="G6" s="451"/>
      <c r="H6" s="9" t="s">
        <v>1</v>
      </c>
      <c r="I6" s="44"/>
    </row>
    <row r="7" spans="1:9" ht="15.75" customHeight="1" x14ac:dyDescent="0.15">
      <c r="B7" s="46"/>
      <c r="C7" s="11" t="s">
        <v>232</v>
      </c>
      <c r="D7" s="11"/>
      <c r="E7" s="12"/>
      <c r="F7" s="11"/>
      <c r="G7" s="45"/>
      <c r="H7" s="51">
        <v>9558740</v>
      </c>
    </row>
    <row r="8" spans="1:9" ht="15.75" customHeight="1" x14ac:dyDescent="0.15">
      <c r="B8" s="46"/>
      <c r="C8" s="11"/>
      <c r="D8" s="11" t="s">
        <v>233</v>
      </c>
      <c r="E8" s="12"/>
      <c r="F8" s="11"/>
      <c r="G8" s="45"/>
      <c r="H8" s="51">
        <v>6460432</v>
      </c>
    </row>
    <row r="9" spans="1:9" ht="15.75" customHeight="1" x14ac:dyDescent="0.15">
      <c r="B9" s="46"/>
      <c r="C9" s="11"/>
      <c r="D9" s="11"/>
      <c r="E9" s="12" t="s">
        <v>234</v>
      </c>
      <c r="F9" s="11"/>
      <c r="G9" s="45"/>
      <c r="H9" s="51">
        <v>1318191</v>
      </c>
    </row>
    <row r="10" spans="1:9" ht="15.75" customHeight="1" x14ac:dyDescent="0.15">
      <c r="B10" s="46"/>
      <c r="C10" s="11"/>
      <c r="D10" s="11"/>
      <c r="E10" s="12"/>
      <c r="F10" s="11" t="s">
        <v>235</v>
      </c>
      <c r="G10" s="45"/>
      <c r="H10" s="51">
        <v>1097359</v>
      </c>
    </row>
    <row r="11" spans="1:9" ht="15.75" customHeight="1" x14ac:dyDescent="0.15">
      <c r="B11" s="46"/>
      <c r="C11" s="11"/>
      <c r="D11" s="11"/>
      <c r="E11" s="12"/>
      <c r="F11" s="11" t="s">
        <v>236</v>
      </c>
      <c r="G11" s="45"/>
      <c r="H11" s="51">
        <v>46165</v>
      </c>
    </row>
    <row r="12" spans="1:9" ht="15.75" customHeight="1" x14ac:dyDescent="0.15">
      <c r="B12" s="46"/>
      <c r="C12" s="11"/>
      <c r="D12" s="11"/>
      <c r="E12" s="12"/>
      <c r="F12" s="11" t="s">
        <v>237</v>
      </c>
      <c r="G12" s="45"/>
      <c r="H12" s="51">
        <v>13381</v>
      </c>
    </row>
    <row r="13" spans="1:9" ht="15.75" customHeight="1" x14ac:dyDescent="0.15">
      <c r="B13" s="46"/>
      <c r="C13" s="11"/>
      <c r="D13" s="11"/>
      <c r="E13" s="12"/>
      <c r="F13" s="11" t="s">
        <v>105</v>
      </c>
      <c r="G13" s="45"/>
      <c r="H13" s="51">
        <v>161286</v>
      </c>
    </row>
    <row r="14" spans="1:9" ht="15.75" customHeight="1" x14ac:dyDescent="0.15">
      <c r="B14" s="46"/>
      <c r="C14" s="11"/>
      <c r="D14" s="11"/>
      <c r="E14" s="12" t="s">
        <v>238</v>
      </c>
      <c r="F14" s="11"/>
      <c r="G14" s="45"/>
      <c r="H14" s="51">
        <v>2715701</v>
      </c>
    </row>
    <row r="15" spans="1:9" ht="15.75" customHeight="1" x14ac:dyDescent="0.15">
      <c r="B15" s="46"/>
      <c r="C15" s="11"/>
      <c r="D15" s="11"/>
      <c r="E15" s="12"/>
      <c r="F15" s="11" t="s">
        <v>239</v>
      </c>
      <c r="G15" s="45"/>
      <c r="H15" s="51">
        <v>1431087</v>
      </c>
    </row>
    <row r="16" spans="1:9" ht="15.75" customHeight="1" x14ac:dyDescent="0.15">
      <c r="B16" s="46"/>
      <c r="C16" s="11"/>
      <c r="D16" s="11"/>
      <c r="E16" s="12"/>
      <c r="F16" s="11" t="s">
        <v>240</v>
      </c>
      <c r="G16" s="45"/>
      <c r="H16" s="51">
        <v>583993</v>
      </c>
    </row>
    <row r="17" spans="2:8" ht="15.75" customHeight="1" x14ac:dyDescent="0.15">
      <c r="B17" s="46"/>
      <c r="C17" s="11"/>
      <c r="D17" s="11"/>
      <c r="E17" s="12"/>
      <c r="F17" s="11" t="s">
        <v>241</v>
      </c>
      <c r="G17" s="45"/>
      <c r="H17" s="51">
        <v>698555</v>
      </c>
    </row>
    <row r="18" spans="2:8" ht="15.75" customHeight="1" x14ac:dyDescent="0.15">
      <c r="B18" s="46"/>
      <c r="C18" s="11"/>
      <c r="D18" s="11"/>
      <c r="E18" s="12"/>
      <c r="F18" s="11" t="s">
        <v>105</v>
      </c>
      <c r="G18" s="45"/>
      <c r="H18" s="51">
        <v>2066</v>
      </c>
    </row>
    <row r="19" spans="2:8" ht="15.75" customHeight="1" x14ac:dyDescent="0.15">
      <c r="B19" s="46"/>
      <c r="C19" s="11"/>
      <c r="D19" s="11"/>
      <c r="E19" s="12" t="s">
        <v>242</v>
      </c>
      <c r="F19" s="11"/>
      <c r="G19" s="45"/>
      <c r="H19" s="51">
        <v>2426540</v>
      </c>
    </row>
    <row r="20" spans="2:8" ht="15.75" customHeight="1" x14ac:dyDescent="0.15">
      <c r="B20" s="46"/>
      <c r="C20" s="11"/>
      <c r="D20" s="11"/>
      <c r="E20" s="12"/>
      <c r="F20" s="11" t="s">
        <v>243</v>
      </c>
      <c r="G20" s="45"/>
      <c r="H20" s="51">
        <v>24318</v>
      </c>
    </row>
    <row r="21" spans="2:8" ht="15.75" customHeight="1" x14ac:dyDescent="0.15">
      <c r="B21" s="46"/>
      <c r="C21" s="11"/>
      <c r="D21" s="11"/>
      <c r="E21" s="12"/>
      <c r="F21" s="11" t="s">
        <v>244</v>
      </c>
      <c r="G21" s="45"/>
      <c r="H21" s="51">
        <v>10643</v>
      </c>
    </row>
    <row r="22" spans="2:8" ht="15.75" customHeight="1" x14ac:dyDescent="0.15">
      <c r="B22" s="46"/>
      <c r="C22" s="11"/>
      <c r="D22" s="11"/>
      <c r="E22" s="12"/>
      <c r="F22" s="11" t="s">
        <v>105</v>
      </c>
      <c r="G22" s="45"/>
      <c r="H22" s="51">
        <v>2391579</v>
      </c>
    </row>
    <row r="23" spans="2:8" ht="15.75" customHeight="1" x14ac:dyDescent="0.15">
      <c r="B23" s="46"/>
      <c r="C23" s="11"/>
      <c r="D23" s="11" t="s">
        <v>245</v>
      </c>
      <c r="E23" s="12"/>
      <c r="F23" s="11"/>
      <c r="G23" s="45"/>
      <c r="H23" s="51">
        <v>3098308</v>
      </c>
    </row>
    <row r="24" spans="2:8" ht="15.75" customHeight="1" x14ac:dyDescent="0.15">
      <c r="B24" s="46"/>
      <c r="C24" s="11"/>
      <c r="D24" s="11"/>
      <c r="E24" s="12" t="s">
        <v>246</v>
      </c>
      <c r="F24" s="11"/>
      <c r="G24" s="45"/>
      <c r="H24" s="51">
        <v>1344249</v>
      </c>
    </row>
    <row r="25" spans="2:8" ht="15.75" customHeight="1" x14ac:dyDescent="0.15">
      <c r="B25" s="46"/>
      <c r="C25" s="11"/>
      <c r="D25" s="11"/>
      <c r="E25" s="12" t="s">
        <v>247</v>
      </c>
      <c r="F25" s="11"/>
      <c r="G25" s="45"/>
      <c r="H25" s="51">
        <v>732735</v>
      </c>
    </row>
    <row r="26" spans="2:8" ht="15.75" customHeight="1" x14ac:dyDescent="0.15">
      <c r="B26" s="46"/>
      <c r="C26" s="11"/>
      <c r="D26" s="11"/>
      <c r="E26" s="12" t="s">
        <v>248</v>
      </c>
      <c r="F26" s="11"/>
      <c r="G26" s="45"/>
      <c r="H26" s="51">
        <v>669889</v>
      </c>
    </row>
    <row r="27" spans="2:8" ht="15.75" customHeight="1" x14ac:dyDescent="0.15">
      <c r="B27" s="46"/>
      <c r="C27" s="11"/>
      <c r="D27" s="11"/>
      <c r="E27" s="12" t="s">
        <v>105</v>
      </c>
      <c r="F27" s="11"/>
      <c r="G27" s="45"/>
      <c r="H27" s="51">
        <v>351435</v>
      </c>
    </row>
    <row r="28" spans="2:8" ht="15.75" customHeight="1" x14ac:dyDescent="0.15">
      <c r="B28" s="46"/>
      <c r="C28" s="11" t="s">
        <v>249</v>
      </c>
      <c r="D28" s="11"/>
      <c r="E28" s="12"/>
      <c r="F28" s="11"/>
      <c r="G28" s="45"/>
      <c r="H28" s="51">
        <v>295555</v>
      </c>
    </row>
    <row r="29" spans="2:8" ht="15.75" customHeight="1" x14ac:dyDescent="0.15">
      <c r="B29" s="46"/>
      <c r="C29" s="11"/>
      <c r="D29" s="11" t="s">
        <v>250</v>
      </c>
      <c r="E29" s="12"/>
      <c r="F29" s="11"/>
      <c r="G29" s="45"/>
      <c r="H29" s="51">
        <v>85851</v>
      </c>
    </row>
    <row r="30" spans="2:8" ht="15.75" customHeight="1" x14ac:dyDescent="0.15">
      <c r="B30" s="46"/>
      <c r="C30" s="11"/>
      <c r="D30" s="11" t="s">
        <v>105</v>
      </c>
      <c r="E30" s="12"/>
      <c r="F30" s="11"/>
      <c r="G30" s="45"/>
      <c r="H30" s="51">
        <v>209704</v>
      </c>
    </row>
    <row r="31" spans="2:8" ht="15.75" customHeight="1" x14ac:dyDescent="0.15">
      <c r="B31" s="268" t="s">
        <v>251</v>
      </c>
      <c r="C31" s="269"/>
      <c r="D31" s="270"/>
      <c r="E31" s="271"/>
      <c r="F31" s="272"/>
      <c r="G31" s="273"/>
      <c r="H31" s="267">
        <v>9263185</v>
      </c>
    </row>
    <row r="32" spans="2:8" ht="15.75" customHeight="1" x14ac:dyDescent="0.15">
      <c r="B32" s="46"/>
      <c r="C32" s="11" t="s">
        <v>252</v>
      </c>
      <c r="D32" s="11"/>
      <c r="E32" s="12"/>
      <c r="F32" s="11"/>
      <c r="G32" s="45"/>
      <c r="H32" s="51">
        <v>39441</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39441</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105</v>
      </c>
      <c r="E37" s="12"/>
      <c r="F37" s="11"/>
      <c r="G37" s="45"/>
      <c r="H37" s="51" t="str">
        <f>"- "</f>
        <v xml:space="preserve">- </v>
      </c>
    </row>
    <row r="38" spans="2:9" ht="15.75" customHeight="1" x14ac:dyDescent="0.15">
      <c r="B38" s="46"/>
      <c r="C38" s="11" t="s">
        <v>257</v>
      </c>
      <c r="D38" s="11"/>
      <c r="E38" s="12"/>
      <c r="F38" s="11"/>
      <c r="G38" s="45"/>
      <c r="H38" s="51">
        <v>1446</v>
      </c>
    </row>
    <row r="39" spans="2:9" ht="15.75" customHeight="1" x14ac:dyDescent="0.15">
      <c r="B39" s="46"/>
      <c r="C39" s="11"/>
      <c r="D39" s="11" t="s">
        <v>258</v>
      </c>
      <c r="E39" s="12"/>
      <c r="F39" s="11"/>
      <c r="G39" s="45"/>
      <c r="H39" s="51">
        <v>1446</v>
      </c>
    </row>
    <row r="40" spans="2:9" ht="15.75" customHeight="1" x14ac:dyDescent="0.15">
      <c r="B40" s="46"/>
      <c r="C40" s="11"/>
      <c r="D40" s="11" t="s">
        <v>105</v>
      </c>
      <c r="E40" s="12"/>
      <c r="F40" s="11"/>
      <c r="G40" s="45"/>
      <c r="H40" s="51" t="str">
        <f>"- "</f>
        <v xml:space="preserve">- </v>
      </c>
    </row>
    <row r="41" spans="2:9" ht="15.75" customHeight="1" thickBot="1" x14ac:dyDescent="0.2">
      <c r="B41" s="275" t="s">
        <v>259</v>
      </c>
      <c r="C41" s="276"/>
      <c r="D41" s="277"/>
      <c r="E41" s="278"/>
      <c r="F41" s="279"/>
      <c r="G41" s="280"/>
      <c r="H41" s="274">
        <v>9301179</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452" t="s">
        <v>4</v>
      </c>
      <c r="C6" s="453"/>
      <c r="D6" s="453"/>
      <c r="E6" s="453"/>
      <c r="F6" s="453"/>
      <c r="G6" s="454"/>
      <c r="H6" s="458" t="s">
        <v>5</v>
      </c>
      <c r="I6" s="19"/>
      <c r="J6" s="20"/>
    </row>
    <row r="7" spans="1:10" ht="35.1" customHeight="1" thickBot="1" x14ac:dyDescent="0.2">
      <c r="A7" s="1"/>
      <c r="B7" s="455"/>
      <c r="C7" s="456"/>
      <c r="D7" s="456"/>
      <c r="E7" s="456"/>
      <c r="F7" s="456"/>
      <c r="G7" s="457"/>
      <c r="H7" s="459"/>
      <c r="I7" s="21" t="s">
        <v>6</v>
      </c>
      <c r="J7" s="22" t="s">
        <v>7</v>
      </c>
    </row>
    <row r="8" spans="1:10" ht="18" customHeight="1" x14ac:dyDescent="0.15">
      <c r="A8" s="1"/>
      <c r="B8" s="281" t="s">
        <v>260</v>
      </c>
      <c r="C8" s="282"/>
      <c r="D8" s="283"/>
      <c r="E8" s="284"/>
      <c r="F8" s="285"/>
      <c r="G8" s="286"/>
      <c r="H8" s="287">
        <v>63290134</v>
      </c>
      <c r="I8" s="288">
        <v>68130085</v>
      </c>
      <c r="J8" s="289">
        <v>-4839951</v>
      </c>
    </row>
    <row r="9" spans="1:10" ht="18" customHeight="1" x14ac:dyDescent="0.15">
      <c r="A9" s="1"/>
      <c r="B9" s="13"/>
      <c r="C9" s="23" t="s">
        <v>261</v>
      </c>
      <c r="D9" s="23"/>
      <c r="E9" s="23"/>
      <c r="F9" s="23"/>
      <c r="G9" s="24"/>
      <c r="H9" s="290">
        <v>-9301179</v>
      </c>
      <c r="I9" s="291"/>
      <c r="J9" s="292">
        <v>-9301179</v>
      </c>
    </row>
    <row r="10" spans="1:10" ht="18" customHeight="1" x14ac:dyDescent="0.15">
      <c r="A10" s="1"/>
      <c r="B10" s="13"/>
      <c r="C10" s="23" t="s">
        <v>262</v>
      </c>
      <c r="D10" s="23"/>
      <c r="E10" s="23"/>
      <c r="F10" s="23"/>
      <c r="G10" s="24"/>
      <c r="H10" s="293">
        <v>6040499</v>
      </c>
      <c r="I10" s="294"/>
      <c r="J10" s="295">
        <v>6040499</v>
      </c>
    </row>
    <row r="11" spans="1:10" ht="18" customHeight="1" x14ac:dyDescent="0.15">
      <c r="A11" s="1"/>
      <c r="B11" s="13"/>
      <c r="C11" s="23"/>
      <c r="D11" s="23" t="s">
        <v>263</v>
      </c>
      <c r="E11" s="23"/>
      <c r="F11" s="23"/>
      <c r="G11" s="24"/>
      <c r="H11" s="296">
        <v>4868079</v>
      </c>
      <c r="I11" s="297"/>
      <c r="J11" s="298">
        <v>4868079</v>
      </c>
    </row>
    <row r="12" spans="1:10" ht="18" customHeight="1" x14ac:dyDescent="0.15">
      <c r="A12" s="1"/>
      <c r="B12" s="13"/>
      <c r="C12" s="23"/>
      <c r="D12" s="23" t="s">
        <v>264</v>
      </c>
      <c r="E12" s="23"/>
      <c r="F12" s="23"/>
      <c r="G12" s="24"/>
      <c r="H12" s="299">
        <v>1172420</v>
      </c>
      <c r="I12" s="300"/>
      <c r="J12" s="301">
        <v>1172420</v>
      </c>
    </row>
    <row r="13" spans="1:10" ht="18" customHeight="1" x14ac:dyDescent="0.15">
      <c r="A13" s="1"/>
      <c r="B13" s="302"/>
      <c r="C13" s="303" t="s">
        <v>265</v>
      </c>
      <c r="D13" s="304"/>
      <c r="E13" s="305"/>
      <c r="F13" s="306"/>
      <c r="G13" s="307"/>
      <c r="H13" s="308">
        <v>-3260680</v>
      </c>
      <c r="I13" s="309"/>
      <c r="J13" s="310">
        <v>-3260680</v>
      </c>
    </row>
    <row r="14" spans="1:10" ht="18" customHeight="1" x14ac:dyDescent="0.15">
      <c r="A14" s="1"/>
      <c r="B14" s="13"/>
      <c r="C14" s="23" t="s">
        <v>266</v>
      </c>
      <c r="D14" s="23"/>
      <c r="E14" s="23"/>
      <c r="F14" s="23"/>
      <c r="G14" s="24"/>
      <c r="H14" s="311"/>
      <c r="I14" s="312">
        <v>-3004640</v>
      </c>
      <c r="J14" s="313">
        <v>3004640</v>
      </c>
    </row>
    <row r="15" spans="1:10" ht="18" customHeight="1" x14ac:dyDescent="0.15">
      <c r="A15" s="1"/>
      <c r="B15" s="13"/>
      <c r="C15" s="23"/>
      <c r="D15" s="23" t="s">
        <v>267</v>
      </c>
      <c r="E15" s="23"/>
      <c r="F15" s="23"/>
      <c r="G15" s="24"/>
      <c r="H15" s="314"/>
      <c r="I15" s="315">
        <v>929646</v>
      </c>
      <c r="J15" s="316">
        <v>-929646</v>
      </c>
    </row>
    <row r="16" spans="1:10" ht="18" customHeight="1" x14ac:dyDescent="0.15">
      <c r="A16" s="1"/>
      <c r="B16" s="13"/>
      <c r="C16" s="23"/>
      <c r="D16" s="23" t="s">
        <v>268</v>
      </c>
      <c r="E16" s="23"/>
      <c r="F16" s="23"/>
      <c r="G16" s="24"/>
      <c r="H16" s="317"/>
      <c r="I16" s="318">
        <v>-626294</v>
      </c>
      <c r="J16" s="319">
        <v>626294</v>
      </c>
    </row>
    <row r="17" spans="1:10" ht="18" customHeight="1" x14ac:dyDescent="0.15">
      <c r="A17" s="1"/>
      <c r="B17" s="13"/>
      <c r="C17" s="23"/>
      <c r="D17" s="23" t="s">
        <v>269</v>
      </c>
      <c r="E17" s="23"/>
      <c r="F17" s="23"/>
      <c r="G17" s="24"/>
      <c r="H17" s="320"/>
      <c r="I17" s="321">
        <v>1004031</v>
      </c>
      <c r="J17" s="322">
        <v>-1004031</v>
      </c>
    </row>
    <row r="18" spans="1:10" ht="18" customHeight="1" x14ac:dyDescent="0.15">
      <c r="A18" s="1"/>
      <c r="B18" s="13"/>
      <c r="C18" s="23"/>
      <c r="D18" s="23" t="s">
        <v>270</v>
      </c>
      <c r="E18" s="23"/>
      <c r="F18" s="23"/>
      <c r="G18" s="24"/>
      <c r="H18" s="323"/>
      <c r="I18" s="324">
        <v>-4312023</v>
      </c>
      <c r="J18" s="325">
        <v>4312023</v>
      </c>
    </row>
    <row r="19" spans="1:10" ht="18" customHeight="1" x14ac:dyDescent="0.15">
      <c r="A19" s="1"/>
      <c r="B19" s="13"/>
      <c r="C19" s="23" t="s">
        <v>271</v>
      </c>
      <c r="D19" s="23"/>
      <c r="E19" s="23"/>
      <c r="F19" s="23"/>
      <c r="G19" s="24"/>
      <c r="H19" s="326" t="str">
        <f>"- "</f>
        <v xml:space="preserve">- </v>
      </c>
      <c r="I19" s="327" t="str">
        <f>"- "</f>
        <v xml:space="preserve">- </v>
      </c>
      <c r="J19" s="328"/>
    </row>
    <row r="20" spans="1:10" ht="18" customHeight="1" x14ac:dyDescent="0.15">
      <c r="A20" s="1"/>
      <c r="B20" s="13"/>
      <c r="C20" s="23" t="s">
        <v>272</v>
      </c>
      <c r="D20" s="23"/>
      <c r="E20" s="23"/>
      <c r="F20" s="23"/>
      <c r="G20" s="24"/>
      <c r="H20" s="329">
        <v>1253</v>
      </c>
      <c r="I20" s="330">
        <v>1253</v>
      </c>
      <c r="J20" s="331"/>
    </row>
    <row r="21" spans="1:10" ht="18" customHeight="1" x14ac:dyDescent="0.15">
      <c r="A21" s="1"/>
      <c r="B21" s="13"/>
      <c r="C21" s="23" t="s">
        <v>105</v>
      </c>
      <c r="D21" s="23"/>
      <c r="E21" s="23"/>
      <c r="F21" s="23"/>
      <c r="G21" s="24"/>
      <c r="H21" s="332" t="str">
        <f>"- "</f>
        <v xml:space="preserve">- </v>
      </c>
      <c r="I21" s="333" t="str">
        <f>"- "</f>
        <v xml:space="preserve">- </v>
      </c>
      <c r="J21" s="334" t="str">
        <f>"- "</f>
        <v xml:space="preserve">- </v>
      </c>
    </row>
    <row r="22" spans="1:10" ht="18" customHeight="1" x14ac:dyDescent="0.15">
      <c r="A22" s="1"/>
      <c r="B22" s="335"/>
      <c r="C22" s="336" t="s">
        <v>273</v>
      </c>
      <c r="D22" s="337"/>
      <c r="E22" s="338"/>
      <c r="F22" s="339"/>
      <c r="G22" s="340"/>
      <c r="H22" s="341">
        <v>-3259427</v>
      </c>
      <c r="I22" s="342">
        <v>-3003387</v>
      </c>
      <c r="J22" s="343">
        <v>-256040</v>
      </c>
    </row>
    <row r="23" spans="1:10" ht="18" customHeight="1" thickBot="1" x14ac:dyDescent="0.2">
      <c r="A23" s="1"/>
      <c r="B23" s="344" t="s">
        <v>274</v>
      </c>
      <c r="C23" s="345"/>
      <c r="D23" s="346"/>
      <c r="E23" s="347"/>
      <c r="F23" s="348"/>
      <c r="G23" s="349"/>
      <c r="H23" s="350">
        <v>60030707</v>
      </c>
      <c r="I23" s="351">
        <v>65126698</v>
      </c>
      <c r="J23" s="352">
        <v>-5095990</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50" t="s">
        <v>0</v>
      </c>
      <c r="C6" s="451"/>
      <c r="D6" s="451"/>
      <c r="E6" s="451"/>
      <c r="F6" s="451"/>
      <c r="G6" s="451"/>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8748591</v>
      </c>
    </row>
    <row r="9" spans="1:9" ht="13.5" customHeight="1" x14ac:dyDescent="0.15">
      <c r="B9" s="46"/>
      <c r="C9" s="11"/>
      <c r="D9" s="11" t="s">
        <v>277</v>
      </c>
      <c r="E9" s="12"/>
      <c r="F9" s="11"/>
      <c r="G9" s="45"/>
      <c r="H9" s="51">
        <v>5650173</v>
      </c>
    </row>
    <row r="10" spans="1:9" ht="13.5" customHeight="1" x14ac:dyDescent="0.15">
      <c r="B10" s="46"/>
      <c r="C10" s="11"/>
      <c r="D10" s="11"/>
      <c r="E10" s="12" t="s">
        <v>278</v>
      </c>
      <c r="F10" s="11"/>
      <c r="G10" s="45"/>
      <c r="H10" s="51">
        <v>1258645</v>
      </c>
    </row>
    <row r="11" spans="1:9" ht="13.5" customHeight="1" x14ac:dyDescent="0.15">
      <c r="B11" s="46"/>
      <c r="C11" s="11"/>
      <c r="D11" s="11"/>
      <c r="E11" s="12" t="s">
        <v>279</v>
      </c>
      <c r="F11" s="11"/>
      <c r="G11" s="45"/>
      <c r="H11" s="51">
        <v>2048065</v>
      </c>
    </row>
    <row r="12" spans="1:9" ht="13.5" customHeight="1" x14ac:dyDescent="0.15">
      <c r="B12" s="46"/>
      <c r="C12" s="11"/>
      <c r="D12" s="11"/>
      <c r="E12" s="12" t="s">
        <v>280</v>
      </c>
      <c r="F12" s="11"/>
      <c r="G12" s="45"/>
      <c r="H12" s="51">
        <v>24318</v>
      </c>
    </row>
    <row r="13" spans="1:9" ht="13.5" customHeight="1" x14ac:dyDescent="0.15">
      <c r="B13" s="46"/>
      <c r="C13" s="11"/>
      <c r="D13" s="11"/>
      <c r="E13" s="12" t="s">
        <v>281</v>
      </c>
      <c r="F13" s="11"/>
      <c r="G13" s="45"/>
      <c r="H13" s="51">
        <v>2319144</v>
      </c>
    </row>
    <row r="14" spans="1:9" ht="13.5" customHeight="1" x14ac:dyDescent="0.15">
      <c r="B14" s="46"/>
      <c r="C14" s="11"/>
      <c r="D14" s="11" t="s">
        <v>282</v>
      </c>
      <c r="E14" s="12"/>
      <c r="F14" s="11"/>
      <c r="G14" s="45"/>
      <c r="H14" s="51">
        <v>3098418</v>
      </c>
    </row>
    <row r="15" spans="1:9" ht="13.5" customHeight="1" x14ac:dyDescent="0.15">
      <c r="B15" s="46"/>
      <c r="C15" s="11"/>
      <c r="D15" s="11"/>
      <c r="E15" s="12" t="s">
        <v>283</v>
      </c>
      <c r="F15" s="11"/>
      <c r="G15" s="45"/>
      <c r="H15" s="51">
        <v>1344249</v>
      </c>
    </row>
    <row r="16" spans="1:9" ht="13.5" customHeight="1" x14ac:dyDescent="0.15">
      <c r="B16" s="46"/>
      <c r="C16" s="11"/>
      <c r="D16" s="11"/>
      <c r="E16" s="12" t="s">
        <v>284</v>
      </c>
      <c r="F16" s="11"/>
      <c r="G16" s="45"/>
      <c r="H16" s="51">
        <v>732845</v>
      </c>
    </row>
    <row r="17" spans="2:8" ht="13.5" customHeight="1" x14ac:dyDescent="0.15">
      <c r="B17" s="46"/>
      <c r="C17" s="11"/>
      <c r="D17" s="11"/>
      <c r="E17" s="12" t="s">
        <v>285</v>
      </c>
      <c r="F17" s="11"/>
      <c r="G17" s="45"/>
      <c r="H17" s="51">
        <v>669889</v>
      </c>
    </row>
    <row r="18" spans="2:8" ht="13.5" customHeight="1" x14ac:dyDescent="0.15">
      <c r="B18" s="46"/>
      <c r="C18" s="11"/>
      <c r="D18" s="11"/>
      <c r="E18" s="12" t="s">
        <v>281</v>
      </c>
      <c r="F18" s="11"/>
      <c r="G18" s="45"/>
      <c r="H18" s="51">
        <v>351435</v>
      </c>
    </row>
    <row r="19" spans="2:8" ht="13.5" customHeight="1" x14ac:dyDescent="0.15">
      <c r="B19" s="46"/>
      <c r="C19" s="11" t="s">
        <v>286</v>
      </c>
      <c r="D19" s="11"/>
      <c r="E19" s="12"/>
      <c r="F19" s="11"/>
      <c r="G19" s="45"/>
      <c r="H19" s="51">
        <v>5994294</v>
      </c>
    </row>
    <row r="20" spans="2:8" ht="13.5" customHeight="1" x14ac:dyDescent="0.15">
      <c r="B20" s="46"/>
      <c r="C20" s="11"/>
      <c r="D20" s="11" t="s">
        <v>287</v>
      </c>
      <c r="E20" s="12"/>
      <c r="F20" s="11"/>
      <c r="G20" s="45"/>
      <c r="H20" s="51">
        <v>4865286</v>
      </c>
    </row>
    <row r="21" spans="2:8" ht="13.5" customHeight="1" x14ac:dyDescent="0.15">
      <c r="B21" s="46"/>
      <c r="C21" s="11"/>
      <c r="D21" s="11" t="s">
        <v>288</v>
      </c>
      <c r="E21" s="12"/>
      <c r="F21" s="11"/>
      <c r="G21" s="45"/>
      <c r="H21" s="51">
        <v>897928</v>
      </c>
    </row>
    <row r="22" spans="2:8" ht="13.5" customHeight="1" x14ac:dyDescent="0.15">
      <c r="B22" s="46"/>
      <c r="C22" s="11"/>
      <c r="D22" s="11" t="s">
        <v>289</v>
      </c>
      <c r="E22" s="12"/>
      <c r="F22" s="11"/>
      <c r="G22" s="45"/>
      <c r="H22" s="51">
        <v>86051</v>
      </c>
    </row>
    <row r="23" spans="2:8" ht="13.5" customHeight="1" x14ac:dyDescent="0.15">
      <c r="B23" s="46"/>
      <c r="C23" s="11"/>
      <c r="D23" s="11" t="s">
        <v>290</v>
      </c>
      <c r="E23" s="12"/>
      <c r="F23" s="11"/>
      <c r="G23" s="45"/>
      <c r="H23" s="51">
        <v>145030</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t="str">
        <f>"- "</f>
        <v xml:space="preserve">- </v>
      </c>
    </row>
    <row r="28" spans="2:8" ht="13.5" customHeight="1" x14ac:dyDescent="0.15">
      <c r="B28" s="354" t="s">
        <v>294</v>
      </c>
      <c r="C28" s="355"/>
      <c r="D28" s="356"/>
      <c r="E28" s="357"/>
      <c r="F28" s="358"/>
      <c r="G28" s="359"/>
      <c r="H28" s="353">
        <v>-2754297</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1876641</v>
      </c>
    </row>
    <row r="31" spans="2:8" ht="13.5" customHeight="1" x14ac:dyDescent="0.15">
      <c r="B31" s="46"/>
      <c r="C31" s="11"/>
      <c r="D31" s="11" t="s">
        <v>297</v>
      </c>
      <c r="E31" s="12"/>
      <c r="F31" s="11"/>
      <c r="G31" s="45"/>
      <c r="H31" s="51">
        <v>1046144</v>
      </c>
    </row>
    <row r="32" spans="2:8" ht="13.5" customHeight="1" x14ac:dyDescent="0.15">
      <c r="B32" s="46"/>
      <c r="C32" s="11"/>
      <c r="D32" s="11" t="s">
        <v>298</v>
      </c>
      <c r="E32" s="12"/>
      <c r="F32" s="11"/>
      <c r="G32" s="45"/>
      <c r="H32" s="51">
        <v>767497</v>
      </c>
    </row>
    <row r="33" spans="2:8" ht="13.5" customHeight="1" x14ac:dyDescent="0.15">
      <c r="B33" s="46"/>
      <c r="C33" s="11"/>
      <c r="D33" s="11" t="s">
        <v>299</v>
      </c>
      <c r="E33" s="12"/>
      <c r="F33" s="11"/>
      <c r="G33" s="45"/>
      <c r="H33" s="51" t="str">
        <f>"- "</f>
        <v xml:space="preserve">- </v>
      </c>
    </row>
    <row r="34" spans="2:8" ht="13.5" customHeight="1" x14ac:dyDescent="0.15">
      <c r="B34" s="46"/>
      <c r="C34" s="11"/>
      <c r="D34" s="11" t="s">
        <v>300</v>
      </c>
      <c r="E34" s="12"/>
      <c r="F34" s="11"/>
      <c r="G34" s="45"/>
      <c r="H34" s="51">
        <v>63000</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4297720</v>
      </c>
    </row>
    <row r="37" spans="2:8" ht="13.5" customHeight="1" x14ac:dyDescent="0.15">
      <c r="B37" s="46"/>
      <c r="C37" s="11"/>
      <c r="D37" s="11" t="s">
        <v>288</v>
      </c>
      <c r="E37" s="12"/>
      <c r="F37" s="11"/>
      <c r="G37" s="45"/>
      <c r="H37" s="51">
        <v>144017</v>
      </c>
    </row>
    <row r="38" spans="2:8" ht="13.5" customHeight="1" x14ac:dyDescent="0.15">
      <c r="B38" s="46"/>
      <c r="C38" s="11"/>
      <c r="D38" s="11" t="s">
        <v>302</v>
      </c>
      <c r="E38" s="12"/>
      <c r="F38" s="11"/>
      <c r="G38" s="45"/>
      <c r="H38" s="51">
        <v>4044793</v>
      </c>
    </row>
    <row r="39" spans="2:8" ht="13.5" customHeight="1" x14ac:dyDescent="0.15">
      <c r="B39" s="46"/>
      <c r="C39" s="11"/>
      <c r="D39" s="11" t="s">
        <v>303</v>
      </c>
      <c r="E39" s="12"/>
      <c r="F39" s="11"/>
      <c r="G39" s="45"/>
      <c r="H39" s="51">
        <v>80021</v>
      </c>
    </row>
    <row r="40" spans="2:8" ht="13.5" customHeight="1" x14ac:dyDescent="0.15">
      <c r="B40" s="46"/>
      <c r="C40" s="11"/>
      <c r="D40" s="11" t="s">
        <v>304</v>
      </c>
      <c r="E40" s="12"/>
      <c r="F40" s="11"/>
      <c r="G40" s="45"/>
      <c r="H40" s="51">
        <v>28890</v>
      </c>
    </row>
    <row r="41" spans="2:8" ht="13.5" customHeight="1" x14ac:dyDescent="0.15">
      <c r="B41" s="46"/>
      <c r="C41" s="11"/>
      <c r="D41" s="11" t="s">
        <v>290</v>
      </c>
      <c r="E41" s="12"/>
      <c r="F41" s="11"/>
      <c r="G41" s="45"/>
      <c r="H41" s="51" t="str">
        <f>"- "</f>
        <v xml:space="preserve">- </v>
      </c>
    </row>
    <row r="42" spans="2:8" ht="13.5" customHeight="1" x14ac:dyDescent="0.15">
      <c r="B42" s="361" t="s">
        <v>305</v>
      </c>
      <c r="C42" s="362"/>
      <c r="D42" s="363"/>
      <c r="E42" s="364"/>
      <c r="F42" s="365"/>
      <c r="G42" s="366"/>
      <c r="H42" s="360">
        <v>2421079</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331903</v>
      </c>
    </row>
    <row r="45" spans="2:8" ht="13.5" customHeight="1" x14ac:dyDescent="0.15">
      <c r="B45" s="46"/>
      <c r="C45" s="11"/>
      <c r="D45" s="11" t="s">
        <v>308</v>
      </c>
      <c r="E45" s="12"/>
      <c r="F45" s="11"/>
      <c r="G45" s="45"/>
      <c r="H45" s="51">
        <v>331903</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440644</v>
      </c>
    </row>
    <row r="48" spans="2:8" ht="13.5" customHeight="1" x14ac:dyDescent="0.15">
      <c r="B48" s="46"/>
      <c r="C48" s="11"/>
      <c r="D48" s="11" t="s">
        <v>310</v>
      </c>
      <c r="E48" s="12"/>
      <c r="F48" s="11"/>
      <c r="G48" s="45"/>
      <c r="H48" s="51">
        <v>440644</v>
      </c>
    </row>
    <row r="49" spans="2:9" ht="13.5" customHeight="1" x14ac:dyDescent="0.15">
      <c r="B49" s="46"/>
      <c r="C49" s="11"/>
      <c r="D49" s="11" t="s">
        <v>290</v>
      </c>
      <c r="E49" s="12"/>
      <c r="F49" s="11"/>
      <c r="G49" s="45"/>
      <c r="H49" s="51" t="str">
        <f>"- "</f>
        <v xml:space="preserve">- </v>
      </c>
    </row>
    <row r="50" spans="2:9" ht="13.5" customHeight="1" x14ac:dyDescent="0.15">
      <c r="B50" s="368" t="s">
        <v>311</v>
      </c>
      <c r="C50" s="369"/>
      <c r="D50" s="370"/>
      <c r="E50" s="371"/>
      <c r="F50" s="372"/>
      <c r="G50" s="373"/>
      <c r="H50" s="367">
        <v>108741</v>
      </c>
    </row>
    <row r="51" spans="2:9" ht="13.5" customHeight="1" x14ac:dyDescent="0.15">
      <c r="B51" s="375" t="s">
        <v>312</v>
      </c>
      <c r="C51" s="376"/>
      <c r="D51" s="377"/>
      <c r="E51" s="378"/>
      <c r="F51" s="379"/>
      <c r="G51" s="380"/>
      <c r="H51" s="374">
        <v>-224477</v>
      </c>
    </row>
    <row r="52" spans="2:9" ht="13.5" customHeight="1" x14ac:dyDescent="0.15">
      <c r="B52" s="382" t="s">
        <v>313</v>
      </c>
      <c r="C52" s="383"/>
      <c r="D52" s="384"/>
      <c r="E52" s="385"/>
      <c r="F52" s="386"/>
      <c r="G52" s="387"/>
      <c r="H52" s="381">
        <v>878554</v>
      </c>
    </row>
    <row r="53" spans="2:9" ht="13.5" customHeight="1" x14ac:dyDescent="0.15">
      <c r="B53" s="389" t="s">
        <v>314</v>
      </c>
      <c r="C53" s="390"/>
      <c r="D53" s="391"/>
      <c r="E53" s="392"/>
      <c r="F53" s="393"/>
      <c r="G53" s="394"/>
      <c r="H53" s="388">
        <v>654078</v>
      </c>
    </row>
    <row r="54" spans="2:9" ht="12.75" x14ac:dyDescent="0.15"/>
    <row r="55" spans="2:9" ht="13.5" customHeight="1" x14ac:dyDescent="0.15">
      <c r="B55" s="396" t="s">
        <v>315</v>
      </c>
      <c r="C55" s="397"/>
      <c r="D55" s="398"/>
      <c r="E55" s="399"/>
      <c r="F55" s="400"/>
      <c r="G55" s="401"/>
      <c r="H55" s="395">
        <v>7540</v>
      </c>
    </row>
    <row r="56" spans="2:9" ht="13.5" customHeight="1" x14ac:dyDescent="0.15">
      <c r="B56" s="403" t="s">
        <v>316</v>
      </c>
      <c r="C56" s="404"/>
      <c r="D56" s="405"/>
      <c r="E56" s="406"/>
      <c r="F56" s="407"/>
      <c r="G56" s="408"/>
      <c r="H56" s="402" t="str">
        <f>"- "</f>
        <v xml:space="preserve">- </v>
      </c>
    </row>
    <row r="57" spans="2:9" ht="13.5" customHeight="1" x14ac:dyDescent="0.15">
      <c r="B57" s="410" t="s">
        <v>317</v>
      </c>
      <c r="C57" s="411"/>
      <c r="D57" s="412"/>
      <c r="E57" s="413"/>
      <c r="F57" s="414"/>
      <c r="G57" s="415"/>
      <c r="H57" s="409">
        <v>7540</v>
      </c>
    </row>
    <row r="58" spans="2:9" ht="13.5" customHeight="1" thickBot="1" x14ac:dyDescent="0.2">
      <c r="B58" s="417" t="s">
        <v>318</v>
      </c>
      <c r="C58" s="418"/>
      <c r="D58" s="419"/>
      <c r="E58" s="420"/>
      <c r="F58" s="421"/>
      <c r="G58" s="422"/>
      <c r="H58" s="416">
        <v>661618</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60" t="s">
        <v>15</v>
      </c>
      <c r="B1" s="460"/>
      <c r="C1" s="460"/>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32" x14ac:dyDescent="0.15">
      <c r="A7" s="53"/>
      <c r="B7" s="54"/>
      <c r="C7" s="55" t="s">
        <v>323</v>
      </c>
      <c r="D7" s="53"/>
    </row>
    <row r="8" spans="1:4" ht="12" x14ac:dyDescent="0.15">
      <c r="A8" s="53"/>
      <c r="B8" s="54" t="s">
        <v>324</v>
      </c>
      <c r="C8" s="55"/>
      <c r="D8" s="53"/>
    </row>
    <row r="9" spans="1:4" ht="36" x14ac:dyDescent="0.15">
      <c r="A9" s="53"/>
      <c r="B9" s="54"/>
      <c r="C9" s="55" t="s">
        <v>325</v>
      </c>
      <c r="D9" s="53"/>
    </row>
    <row r="10" spans="1:4" ht="12" x14ac:dyDescent="0.15">
      <c r="A10" s="53"/>
      <c r="B10" s="54" t="s">
        <v>326</v>
      </c>
      <c r="C10" s="55"/>
      <c r="D10" s="53"/>
    </row>
    <row r="11" spans="1:4" ht="168" x14ac:dyDescent="0.15">
      <c r="A11" s="53"/>
      <c r="B11" s="54"/>
      <c r="C11" s="55" t="s">
        <v>327</v>
      </c>
      <c r="D11" s="53"/>
    </row>
    <row r="12" spans="1:4" ht="12" x14ac:dyDescent="0.15">
      <c r="A12" s="53"/>
      <c r="B12" s="54" t="s">
        <v>328</v>
      </c>
      <c r="C12" s="55"/>
      <c r="D12" s="53"/>
    </row>
    <row r="13" spans="1:4" ht="204" x14ac:dyDescent="0.15">
      <c r="A13" s="53"/>
      <c r="B13" s="54"/>
      <c r="C13" s="55" t="s">
        <v>329</v>
      </c>
      <c r="D13" s="53"/>
    </row>
    <row r="14" spans="1:4" ht="12" x14ac:dyDescent="0.15">
      <c r="A14" s="53"/>
      <c r="B14" s="54" t="s">
        <v>330</v>
      </c>
      <c r="C14" s="55"/>
      <c r="D14" s="53"/>
    </row>
    <row r="15" spans="1:4" ht="72" x14ac:dyDescent="0.15">
      <c r="A15" s="53"/>
      <c r="B15" s="54"/>
      <c r="C15" s="55" t="s">
        <v>331</v>
      </c>
      <c r="D15" s="53"/>
    </row>
    <row r="16" spans="1:4" ht="12" x14ac:dyDescent="0.15">
      <c r="A16" s="53"/>
      <c r="B16" s="54" t="s">
        <v>332</v>
      </c>
      <c r="C16" s="55"/>
      <c r="D16" s="53"/>
    </row>
    <row r="17" spans="1:4" ht="48" x14ac:dyDescent="0.15">
      <c r="A17" s="53"/>
      <c r="B17" s="54"/>
      <c r="C17" s="55" t="s">
        <v>333</v>
      </c>
      <c r="D17" s="53"/>
    </row>
    <row r="18" spans="1:4" ht="12" x14ac:dyDescent="0.15">
      <c r="A18" s="53"/>
      <c r="B18" s="54" t="s">
        <v>334</v>
      </c>
      <c r="C18" s="55"/>
      <c r="D18" s="53"/>
    </row>
    <row r="19" spans="1:4" ht="96" x14ac:dyDescent="0.15">
      <c r="A19" s="53"/>
      <c r="B19" s="54"/>
      <c r="C19" s="55" t="s">
        <v>335</v>
      </c>
      <c r="D19" s="53"/>
    </row>
    <row r="20" spans="1:4" ht="12" x14ac:dyDescent="0.15">
      <c r="A20" s="53"/>
      <c r="B20" s="54"/>
      <c r="C20" s="55"/>
      <c r="D20" s="53"/>
    </row>
    <row r="21" spans="1:4" x14ac:dyDescent="0.15">
      <c r="D21" s="53"/>
    </row>
    <row r="22" spans="1:4" x14ac:dyDescent="0.15">
      <c r="D22" s="53"/>
    </row>
    <row r="23" spans="1:4" x14ac:dyDescent="0.15">
      <c r="D23" s="53"/>
    </row>
    <row r="24" spans="1:4" x14ac:dyDescent="0.15">
      <c r="D24" s="53"/>
    </row>
    <row r="25" spans="1:4" x14ac:dyDescent="0.15">
      <c r="D25" s="53"/>
    </row>
    <row r="26" spans="1:4" x14ac:dyDescent="0.15">
      <c r="D26" s="53"/>
    </row>
    <row r="27" spans="1:4" x14ac:dyDescent="0.15">
      <c r="D27" s="53"/>
    </row>
    <row r="28" spans="1:4" x14ac:dyDescent="0.15">
      <c r="D28" s="53"/>
    </row>
    <row r="29" spans="1:4" x14ac:dyDescent="0.15">
      <c r="D29" s="53"/>
    </row>
    <row r="30" spans="1:4" x14ac:dyDescent="0.15">
      <c r="D30" s="53"/>
    </row>
    <row r="31" spans="1:4" x14ac:dyDescent="0.15">
      <c r="D31" s="53"/>
    </row>
    <row r="32" spans="1:4" x14ac:dyDescent="0.15">
      <c r="D32" s="53"/>
    </row>
    <row r="33" spans="1:4" x14ac:dyDescent="0.15">
      <c r="D33" s="53"/>
    </row>
    <row r="34" spans="1:4" ht="12" x14ac:dyDescent="0.15">
      <c r="A34" s="53"/>
      <c r="C34" s="53"/>
      <c r="D34" s="53"/>
    </row>
    <row r="35" spans="1:4" ht="12" x14ac:dyDescent="0.15">
      <c r="A35" s="53"/>
      <c r="C35" s="53"/>
      <c r="D35" s="53"/>
    </row>
    <row r="36" spans="1:4" ht="12" x14ac:dyDescent="0.15">
      <c r="A36" s="53"/>
      <c r="C36" s="53"/>
      <c r="D36" s="53"/>
    </row>
    <row r="37" spans="1:4" ht="12" x14ac:dyDescent="0.15">
      <c r="A37" s="53"/>
      <c r="C37" s="53"/>
      <c r="D37" s="53"/>
    </row>
    <row r="38" spans="1:4" ht="12" x14ac:dyDescent="0.15">
      <c r="A38" s="53"/>
      <c r="C38" s="53"/>
      <c r="D38" s="53"/>
    </row>
    <row r="39" spans="1:4" ht="12" x14ac:dyDescent="0.15">
      <c r="A39" s="53"/>
      <c r="C39" s="53"/>
      <c r="D39" s="53"/>
    </row>
    <row r="40" spans="1:4" ht="12" x14ac:dyDescent="0.15">
      <c r="A40" s="53"/>
      <c r="C40" s="53"/>
      <c r="D40" s="53"/>
    </row>
    <row r="41" spans="1:4" ht="12" x14ac:dyDescent="0.15">
      <c r="A41" s="53"/>
      <c r="C41" s="53"/>
      <c r="D41" s="53"/>
    </row>
    <row r="42" spans="1:4" ht="12" x14ac:dyDescent="0.15">
      <c r="A42" s="53"/>
      <c r="C42" s="53"/>
      <c r="D42" s="53"/>
    </row>
    <row r="43" spans="1:4" ht="12" x14ac:dyDescent="0.15">
      <c r="A43" s="53"/>
      <c r="C43" s="53"/>
      <c r="D43" s="53"/>
    </row>
    <row r="44" spans="1:4" ht="12" x14ac:dyDescent="0.15">
      <c r="A44" s="53"/>
      <c r="C44" s="53"/>
      <c r="D44" s="53"/>
    </row>
    <row r="45" spans="1:4" ht="12" x14ac:dyDescent="0.15">
      <c r="A45" s="53"/>
      <c r="C45" s="53"/>
      <c r="D45" s="53"/>
    </row>
    <row r="46" spans="1:4" ht="12" x14ac:dyDescent="0.15">
      <c r="A46" s="53"/>
      <c r="C46" s="53"/>
      <c r="D46" s="53"/>
    </row>
    <row r="47" spans="1:4" ht="12" x14ac:dyDescent="0.15">
      <c r="A47" s="53"/>
      <c r="C47" s="53"/>
      <c r="D47" s="53"/>
    </row>
    <row r="48" spans="1:4" ht="12" x14ac:dyDescent="0.15">
      <c r="A48" s="53"/>
      <c r="C48" s="53"/>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79" orientation="portrait" r:id="rId1"/>
  <headerFooter>
    <oddFooter>宮城県宮城郡七ヶ浜町</oddFooter>
    <evenFooter>宮城県宮城郡七ヶ浜町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16</v>
      </c>
    </row>
    <row r="3" spans="1:11" ht="18" customHeight="1" x14ac:dyDescent="0.15">
      <c r="A3" s="60" t="s">
        <v>17</v>
      </c>
      <c r="B3" s="60"/>
    </row>
    <row r="4" spans="1:11" ht="18" customHeight="1" x14ac:dyDescent="0.15">
      <c r="A4" s="60" t="s">
        <v>18</v>
      </c>
      <c r="B4" s="60"/>
    </row>
    <row r="5" spans="1:11" ht="18" customHeight="1" x14ac:dyDescent="0.15">
      <c r="A5" s="61"/>
      <c r="B5" s="62" t="s">
        <v>19</v>
      </c>
      <c r="C5" s="63"/>
      <c r="D5" s="63"/>
      <c r="E5" s="63"/>
      <c r="F5" s="63"/>
      <c r="G5" s="63"/>
      <c r="H5" s="63"/>
      <c r="I5" s="64" t="s">
        <v>9</v>
      </c>
      <c r="J5" s="63"/>
      <c r="K5" s="65"/>
    </row>
    <row r="6" spans="1:11" ht="36" x14ac:dyDescent="0.15">
      <c r="A6" s="65"/>
      <c r="B6" s="66" t="s">
        <v>21</v>
      </c>
      <c r="C6" s="67" t="s">
        <v>22</v>
      </c>
      <c r="D6" s="67" t="s">
        <v>23</v>
      </c>
      <c r="E6" s="67" t="s">
        <v>24</v>
      </c>
      <c r="F6" s="67" t="s">
        <v>25</v>
      </c>
      <c r="G6" s="67" t="s">
        <v>26</v>
      </c>
      <c r="H6" s="67" t="s">
        <v>27</v>
      </c>
      <c r="I6" s="68" t="s">
        <v>28</v>
      </c>
      <c r="J6" s="69"/>
      <c r="K6" s="65"/>
    </row>
    <row r="7" spans="1:11" ht="18" customHeight="1" x14ac:dyDescent="0.15">
      <c r="A7" s="65"/>
      <c r="B7" s="70" t="s">
        <v>176</v>
      </c>
      <c r="C7" s="71">
        <v>56919666</v>
      </c>
      <c r="D7" s="71">
        <v>795975</v>
      </c>
      <c r="E7" s="71">
        <v>439839</v>
      </c>
      <c r="F7" s="71">
        <v>57275802</v>
      </c>
      <c r="G7" s="71">
        <v>7777738</v>
      </c>
      <c r="H7" s="71">
        <v>435432</v>
      </c>
      <c r="I7" s="72">
        <v>49498064</v>
      </c>
      <c r="J7" s="69"/>
      <c r="K7" s="65"/>
    </row>
    <row r="8" spans="1:11" ht="18" customHeight="1" x14ac:dyDescent="0.15">
      <c r="A8" s="65"/>
      <c r="B8" s="70" t="s">
        <v>336</v>
      </c>
      <c r="C8" s="71">
        <v>37494248</v>
      </c>
      <c r="D8" s="71">
        <v>3351</v>
      </c>
      <c r="E8" s="71">
        <v>38780</v>
      </c>
      <c r="F8" s="71">
        <v>37458819</v>
      </c>
      <c r="G8" s="71"/>
      <c r="H8" s="71"/>
      <c r="I8" s="72">
        <v>37458819</v>
      </c>
      <c r="J8" s="69"/>
      <c r="K8" s="65"/>
    </row>
    <row r="9" spans="1:11" ht="18" customHeight="1" x14ac:dyDescent="0.15">
      <c r="A9" s="65"/>
      <c r="B9" s="70" t="s">
        <v>337</v>
      </c>
      <c r="C9" s="71">
        <v>0</v>
      </c>
      <c r="D9" s="71">
        <v>0</v>
      </c>
      <c r="E9" s="71">
        <v>0</v>
      </c>
      <c r="F9" s="71">
        <v>0</v>
      </c>
      <c r="G9" s="71"/>
      <c r="H9" s="71"/>
      <c r="I9" s="72">
        <v>0</v>
      </c>
      <c r="J9" s="69"/>
      <c r="K9" s="65"/>
    </row>
    <row r="10" spans="1:11" ht="18" customHeight="1" x14ac:dyDescent="0.15">
      <c r="A10" s="65"/>
      <c r="B10" s="70" t="s">
        <v>338</v>
      </c>
      <c r="C10" s="71">
        <v>18604757</v>
      </c>
      <c r="D10" s="71">
        <v>85459</v>
      </c>
      <c r="E10" s="71">
        <v>76230</v>
      </c>
      <c r="F10" s="71">
        <v>18613986</v>
      </c>
      <c r="G10" s="71">
        <v>7276453</v>
      </c>
      <c r="H10" s="71">
        <v>408415</v>
      </c>
      <c r="I10" s="72">
        <v>11337533</v>
      </c>
      <c r="J10" s="69"/>
      <c r="K10" s="65"/>
    </row>
    <row r="11" spans="1:11" ht="18" customHeight="1" x14ac:dyDescent="0.15">
      <c r="A11" s="65"/>
      <c r="B11" s="70" t="s">
        <v>339</v>
      </c>
      <c r="C11" s="71">
        <v>851500</v>
      </c>
      <c r="D11" s="71">
        <v>257349</v>
      </c>
      <c r="E11" s="71">
        <v>0</v>
      </c>
      <c r="F11" s="71">
        <v>1108849</v>
      </c>
      <c r="G11" s="71">
        <v>501285</v>
      </c>
      <c r="H11" s="71">
        <v>27017</v>
      </c>
      <c r="I11" s="72">
        <v>607564</v>
      </c>
      <c r="J11" s="69"/>
      <c r="K11" s="65"/>
    </row>
    <row r="12" spans="1:11" ht="18" customHeight="1" x14ac:dyDescent="0.15">
      <c r="A12" s="65"/>
      <c r="B12" s="70" t="s">
        <v>340</v>
      </c>
      <c r="C12" s="71">
        <v>0</v>
      </c>
      <c r="D12" s="71">
        <v>0</v>
      </c>
      <c r="E12" s="71">
        <v>0</v>
      </c>
      <c r="F12" s="71">
        <v>0</v>
      </c>
      <c r="G12" s="71">
        <v>0</v>
      </c>
      <c r="H12" s="71">
        <v>0</v>
      </c>
      <c r="I12" s="72">
        <v>0</v>
      </c>
      <c r="J12" s="69"/>
      <c r="K12" s="65"/>
    </row>
    <row r="13" spans="1:11" ht="18" customHeight="1" x14ac:dyDescent="0.15">
      <c r="A13" s="65"/>
      <c r="B13" s="70" t="s">
        <v>341</v>
      </c>
      <c r="C13" s="71">
        <v>0</v>
      </c>
      <c r="D13" s="71">
        <v>0</v>
      </c>
      <c r="E13" s="71">
        <v>0</v>
      </c>
      <c r="F13" s="71">
        <v>0</v>
      </c>
      <c r="G13" s="71">
        <v>0</v>
      </c>
      <c r="H13" s="71">
        <v>0</v>
      </c>
      <c r="I13" s="72">
        <v>0</v>
      </c>
      <c r="J13" s="69"/>
      <c r="K13" s="65"/>
    </row>
    <row r="14" spans="1:11" ht="18" customHeight="1" x14ac:dyDescent="0.15">
      <c r="A14" s="65"/>
      <c r="B14" s="70" t="s">
        <v>342</v>
      </c>
      <c r="C14" s="71">
        <v>0</v>
      </c>
      <c r="D14" s="71">
        <v>0</v>
      </c>
      <c r="E14" s="71">
        <v>0</v>
      </c>
      <c r="F14" s="71">
        <v>0</v>
      </c>
      <c r="G14" s="71">
        <v>0</v>
      </c>
      <c r="H14" s="71">
        <v>0</v>
      </c>
      <c r="I14" s="72">
        <v>0</v>
      </c>
      <c r="J14" s="69"/>
      <c r="K14" s="65"/>
    </row>
    <row r="15" spans="1:11" ht="18" customHeight="1" x14ac:dyDescent="0.15">
      <c r="A15" s="65"/>
      <c r="B15" s="70" t="s">
        <v>343</v>
      </c>
      <c r="C15" s="71">
        <v>0</v>
      </c>
      <c r="D15" s="71">
        <v>0</v>
      </c>
      <c r="E15" s="71">
        <v>0</v>
      </c>
      <c r="F15" s="71">
        <v>0</v>
      </c>
      <c r="G15" s="71">
        <v>0</v>
      </c>
      <c r="H15" s="71">
        <v>0</v>
      </c>
      <c r="I15" s="72">
        <v>0</v>
      </c>
      <c r="J15" s="69"/>
      <c r="K15" s="65"/>
    </row>
    <row r="16" spans="1:11" ht="18" customHeight="1" x14ac:dyDescent="0.15">
      <c r="A16" s="65"/>
      <c r="B16" s="70" t="s">
        <v>344</v>
      </c>
      <c r="C16" s="71">
        <v>-30838</v>
      </c>
      <c r="D16" s="71">
        <v>449816</v>
      </c>
      <c r="E16" s="71">
        <v>324830</v>
      </c>
      <c r="F16" s="71">
        <v>94148</v>
      </c>
      <c r="G16" s="71"/>
      <c r="H16" s="71"/>
      <c r="I16" s="72">
        <v>94148</v>
      </c>
      <c r="J16" s="69"/>
      <c r="K16" s="65"/>
    </row>
    <row r="17" spans="1:11" ht="18" customHeight="1" x14ac:dyDescent="0.15">
      <c r="A17" s="65"/>
      <c r="B17" s="70" t="s">
        <v>205</v>
      </c>
      <c r="C17" s="71">
        <v>11765805</v>
      </c>
      <c r="D17" s="71">
        <v>931556</v>
      </c>
      <c r="E17" s="71">
        <v>519926</v>
      </c>
      <c r="F17" s="71">
        <v>12177436</v>
      </c>
      <c r="G17" s="71">
        <v>4918123</v>
      </c>
      <c r="H17" s="71">
        <v>217715</v>
      </c>
      <c r="I17" s="72">
        <v>7259313</v>
      </c>
      <c r="J17" s="69"/>
      <c r="K17" s="65"/>
    </row>
    <row r="18" spans="1:11" ht="18" customHeight="1" x14ac:dyDescent="0.15">
      <c r="A18" s="65"/>
      <c r="B18" s="70" t="s">
        <v>336</v>
      </c>
      <c r="C18" s="71">
        <v>1244147</v>
      </c>
      <c r="D18" s="71">
        <v>0</v>
      </c>
      <c r="E18" s="71">
        <v>0</v>
      </c>
      <c r="F18" s="71">
        <v>1244147</v>
      </c>
      <c r="G18" s="71"/>
      <c r="H18" s="71"/>
      <c r="I18" s="72">
        <v>1244147</v>
      </c>
      <c r="J18" s="69"/>
      <c r="K18" s="65"/>
    </row>
    <row r="19" spans="1:11" ht="18" customHeight="1" x14ac:dyDescent="0.15">
      <c r="A19" s="65"/>
      <c r="B19" s="70" t="s">
        <v>338</v>
      </c>
      <c r="C19" s="71">
        <v>53018</v>
      </c>
      <c r="D19" s="71">
        <v>28998</v>
      </c>
      <c r="E19" s="71">
        <v>0</v>
      </c>
      <c r="F19" s="71">
        <v>82016</v>
      </c>
      <c r="G19" s="71">
        <v>1431</v>
      </c>
      <c r="H19" s="71">
        <v>1431</v>
      </c>
      <c r="I19" s="72">
        <v>80585</v>
      </c>
      <c r="J19" s="69"/>
      <c r="K19" s="65"/>
    </row>
    <row r="20" spans="1:11" ht="18" customHeight="1" x14ac:dyDescent="0.15">
      <c r="A20" s="65"/>
      <c r="B20" s="70" t="s">
        <v>339</v>
      </c>
      <c r="C20" s="71">
        <v>10246279</v>
      </c>
      <c r="D20" s="71">
        <v>451659</v>
      </c>
      <c r="E20" s="71">
        <v>0</v>
      </c>
      <c r="F20" s="71">
        <v>10697938</v>
      </c>
      <c r="G20" s="71">
        <v>4916691</v>
      </c>
      <c r="H20" s="71">
        <v>216283</v>
      </c>
      <c r="I20" s="72">
        <v>5781247</v>
      </c>
      <c r="J20" s="69"/>
      <c r="K20" s="65"/>
    </row>
    <row r="21" spans="1:11" ht="18" customHeight="1" x14ac:dyDescent="0.15">
      <c r="A21" s="65"/>
      <c r="B21" s="70" t="s">
        <v>343</v>
      </c>
      <c r="C21" s="71">
        <v>59401</v>
      </c>
      <c r="D21" s="71">
        <v>41107</v>
      </c>
      <c r="E21" s="71">
        <v>0</v>
      </c>
      <c r="F21" s="71">
        <v>100508</v>
      </c>
      <c r="G21" s="71">
        <v>0</v>
      </c>
      <c r="H21" s="71">
        <v>0</v>
      </c>
      <c r="I21" s="72">
        <v>100508</v>
      </c>
      <c r="J21" s="69"/>
      <c r="K21" s="65"/>
    </row>
    <row r="22" spans="1:11" ht="18" customHeight="1" x14ac:dyDescent="0.15">
      <c r="A22" s="65"/>
      <c r="B22" s="70" t="s">
        <v>344</v>
      </c>
      <c r="C22" s="71">
        <v>162960</v>
      </c>
      <c r="D22" s="71">
        <v>409792</v>
      </c>
      <c r="E22" s="71">
        <v>519926</v>
      </c>
      <c r="F22" s="71">
        <v>52826</v>
      </c>
      <c r="G22" s="71"/>
      <c r="H22" s="71"/>
      <c r="I22" s="72">
        <v>52826</v>
      </c>
      <c r="J22" s="69"/>
      <c r="K22" s="65"/>
    </row>
    <row r="23" spans="1:11" ht="18" customHeight="1" x14ac:dyDescent="0.15">
      <c r="A23" s="65"/>
      <c r="B23" s="70" t="s">
        <v>207</v>
      </c>
      <c r="C23" s="71">
        <v>534693</v>
      </c>
      <c r="D23" s="71">
        <v>163737</v>
      </c>
      <c r="E23" s="71">
        <v>31341</v>
      </c>
      <c r="F23" s="71">
        <v>667090</v>
      </c>
      <c r="G23" s="71">
        <v>386634</v>
      </c>
      <c r="H23" s="71">
        <v>45397</v>
      </c>
      <c r="I23" s="72">
        <v>280456</v>
      </c>
      <c r="J23" s="69"/>
      <c r="K23" s="65"/>
    </row>
    <row r="24" spans="1:11" ht="18" customHeight="1" x14ac:dyDescent="0.15">
      <c r="A24" s="65"/>
      <c r="B24" s="73" t="s">
        <v>29</v>
      </c>
      <c r="C24" s="71">
        <v>69220165</v>
      </c>
      <c r="D24" s="71">
        <v>1891269</v>
      </c>
      <c r="E24" s="71">
        <v>991106</v>
      </c>
      <c r="F24" s="71">
        <v>70120328</v>
      </c>
      <c r="G24" s="71">
        <v>13082495</v>
      </c>
      <c r="H24" s="71">
        <v>698543</v>
      </c>
      <c r="I24" s="72">
        <v>57037832</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30</v>
      </c>
      <c r="C27" s="65"/>
      <c r="D27" s="65"/>
      <c r="E27" s="65"/>
      <c r="F27" s="65"/>
      <c r="G27" s="65"/>
      <c r="H27" s="65"/>
      <c r="I27" s="65"/>
      <c r="J27" s="64" t="s">
        <v>9</v>
      </c>
      <c r="K27" s="65"/>
    </row>
    <row r="28" spans="1:11" ht="24" x14ac:dyDescent="0.15">
      <c r="A28" s="65"/>
      <c r="B28" s="66" t="s">
        <v>21</v>
      </c>
      <c r="C28" s="67" t="s">
        <v>31</v>
      </c>
      <c r="D28" s="67" t="s">
        <v>33</v>
      </c>
      <c r="E28" s="67" t="s">
        <v>35</v>
      </c>
      <c r="F28" s="67" t="s">
        <v>37</v>
      </c>
      <c r="G28" s="67" t="s">
        <v>39</v>
      </c>
      <c r="H28" s="67" t="s">
        <v>41</v>
      </c>
      <c r="I28" s="67" t="s">
        <v>43</v>
      </c>
      <c r="J28" s="67" t="s">
        <v>44</v>
      </c>
      <c r="K28" s="78"/>
    </row>
    <row r="29" spans="1:11" ht="18" customHeight="1" x14ac:dyDescent="0.15">
      <c r="A29" s="65"/>
      <c r="B29" s="70" t="s">
        <v>176</v>
      </c>
      <c r="C29" s="71">
        <v>544769</v>
      </c>
      <c r="D29" s="71">
        <v>17228715</v>
      </c>
      <c r="E29" s="71">
        <v>5198432</v>
      </c>
      <c r="F29" s="71">
        <v>1412251</v>
      </c>
      <c r="G29" s="71">
        <v>413253</v>
      </c>
      <c r="H29" s="71">
        <v>198209</v>
      </c>
      <c r="I29" s="71">
        <v>24545984</v>
      </c>
      <c r="J29" s="71">
        <v>49541614</v>
      </c>
      <c r="K29" s="78"/>
    </row>
    <row r="30" spans="1:11" ht="18" customHeight="1" x14ac:dyDescent="0.15">
      <c r="A30" s="65"/>
      <c r="B30" s="70" t="s">
        <v>336</v>
      </c>
      <c r="C30" s="71">
        <v>452875</v>
      </c>
      <c r="D30" s="71">
        <v>12317900</v>
      </c>
      <c r="E30" s="71">
        <v>338890</v>
      </c>
      <c r="F30" s="71">
        <v>1392298</v>
      </c>
      <c r="G30" s="71">
        <v>39532</v>
      </c>
      <c r="H30" s="71">
        <v>47305</v>
      </c>
      <c r="I30" s="71">
        <v>22870018</v>
      </c>
      <c r="J30" s="71">
        <v>37458819</v>
      </c>
      <c r="K30" s="78"/>
    </row>
    <row r="31" spans="1:11" ht="18" customHeight="1" x14ac:dyDescent="0.15">
      <c r="A31" s="65"/>
      <c r="B31" s="70" t="s">
        <v>337</v>
      </c>
      <c r="C31" s="71">
        <v>0</v>
      </c>
      <c r="D31" s="71">
        <v>0</v>
      </c>
      <c r="E31" s="71">
        <v>0</v>
      </c>
      <c r="F31" s="71">
        <v>0</v>
      </c>
      <c r="G31" s="71">
        <v>0</v>
      </c>
      <c r="H31" s="71">
        <v>0</v>
      </c>
      <c r="I31" s="71">
        <v>0</v>
      </c>
      <c r="J31" s="71">
        <v>0</v>
      </c>
      <c r="K31" s="78"/>
    </row>
    <row r="32" spans="1:11" ht="18" customHeight="1" x14ac:dyDescent="0.15">
      <c r="A32" s="65"/>
      <c r="B32" s="70" t="s">
        <v>338</v>
      </c>
      <c r="C32" s="71">
        <v>20632</v>
      </c>
      <c r="D32" s="71">
        <v>4560824</v>
      </c>
      <c r="E32" s="71">
        <v>4859542</v>
      </c>
      <c r="F32" s="71">
        <v>1036</v>
      </c>
      <c r="G32" s="71">
        <v>168869</v>
      </c>
      <c r="H32" s="71">
        <v>113700</v>
      </c>
      <c r="I32" s="71">
        <v>1612930</v>
      </c>
      <c r="J32" s="71">
        <v>11337533</v>
      </c>
      <c r="K32" s="78"/>
    </row>
    <row r="33" spans="1:12" ht="18" customHeight="1" x14ac:dyDescent="0.15">
      <c r="A33" s="65"/>
      <c r="B33" s="70" t="s">
        <v>339</v>
      </c>
      <c r="C33" s="71">
        <v>71262</v>
      </c>
      <c r="D33" s="71">
        <v>217090</v>
      </c>
      <c r="E33" s="71">
        <v>0</v>
      </c>
      <c r="F33" s="71">
        <v>18918</v>
      </c>
      <c r="G33" s="71">
        <v>204852</v>
      </c>
      <c r="H33" s="71">
        <v>37203</v>
      </c>
      <c r="I33" s="71">
        <v>58239</v>
      </c>
      <c r="J33" s="71">
        <v>607564</v>
      </c>
      <c r="K33" s="78"/>
    </row>
    <row r="34" spans="1:12" ht="18" customHeight="1" x14ac:dyDescent="0.15">
      <c r="A34" s="65"/>
      <c r="B34" s="70" t="s">
        <v>340</v>
      </c>
      <c r="C34" s="71">
        <v>0</v>
      </c>
      <c r="D34" s="71">
        <v>0</v>
      </c>
      <c r="E34" s="71">
        <v>0</v>
      </c>
      <c r="F34" s="71">
        <v>0</v>
      </c>
      <c r="G34" s="71">
        <v>0</v>
      </c>
      <c r="H34" s="71">
        <v>0</v>
      </c>
      <c r="I34" s="71">
        <v>0</v>
      </c>
      <c r="J34" s="71">
        <v>0</v>
      </c>
      <c r="K34" s="78"/>
    </row>
    <row r="35" spans="1:12" ht="18" customHeight="1" x14ac:dyDescent="0.15">
      <c r="A35" s="65"/>
      <c r="B35" s="70" t="s">
        <v>341</v>
      </c>
      <c r="C35" s="71">
        <v>0</v>
      </c>
      <c r="D35" s="71">
        <v>0</v>
      </c>
      <c r="E35" s="71">
        <v>0</v>
      </c>
      <c r="F35" s="71">
        <v>0</v>
      </c>
      <c r="G35" s="71">
        <v>0</v>
      </c>
      <c r="H35" s="71">
        <v>0</v>
      </c>
      <c r="I35" s="71">
        <v>0</v>
      </c>
      <c r="J35" s="71">
        <v>0</v>
      </c>
      <c r="K35" s="78"/>
    </row>
    <row r="36" spans="1:12" ht="18" customHeight="1" x14ac:dyDescent="0.15">
      <c r="A36" s="65"/>
      <c r="B36" s="70" t="s">
        <v>342</v>
      </c>
      <c r="C36" s="71">
        <v>0</v>
      </c>
      <c r="D36" s="71">
        <v>0</v>
      </c>
      <c r="E36" s="71">
        <v>0</v>
      </c>
      <c r="F36" s="71">
        <v>0</v>
      </c>
      <c r="G36" s="71">
        <v>0</v>
      </c>
      <c r="H36" s="71">
        <v>0</v>
      </c>
      <c r="I36" s="71">
        <v>0</v>
      </c>
      <c r="J36" s="71">
        <v>0</v>
      </c>
      <c r="K36" s="78"/>
    </row>
    <row r="37" spans="1:12" ht="18" customHeight="1" x14ac:dyDescent="0.15">
      <c r="A37" s="65"/>
      <c r="B37" s="70" t="s">
        <v>343</v>
      </c>
      <c r="C37" s="71">
        <v>0</v>
      </c>
      <c r="D37" s="71">
        <v>0</v>
      </c>
      <c r="E37" s="71">
        <v>0</v>
      </c>
      <c r="F37" s="71">
        <v>0</v>
      </c>
      <c r="G37" s="71">
        <v>0</v>
      </c>
      <c r="H37" s="71">
        <v>0</v>
      </c>
      <c r="I37" s="71">
        <v>0</v>
      </c>
      <c r="J37" s="71">
        <v>0</v>
      </c>
      <c r="K37" s="78"/>
    </row>
    <row r="38" spans="1:12" ht="18" customHeight="1" x14ac:dyDescent="0.15">
      <c r="A38" s="65"/>
      <c r="B38" s="70" t="s">
        <v>344</v>
      </c>
      <c r="C38" s="71">
        <v>0</v>
      </c>
      <c r="D38" s="71">
        <v>132901</v>
      </c>
      <c r="E38" s="71">
        <v>0</v>
      </c>
      <c r="F38" s="71">
        <v>0</v>
      </c>
      <c r="G38" s="71">
        <v>0</v>
      </c>
      <c r="H38" s="71">
        <v>0</v>
      </c>
      <c r="I38" s="71">
        <v>4797</v>
      </c>
      <c r="J38" s="71">
        <v>137698</v>
      </c>
      <c r="K38" s="78"/>
    </row>
    <row r="39" spans="1:12" ht="18" customHeight="1" x14ac:dyDescent="0.15">
      <c r="A39" s="65"/>
      <c r="B39" s="70" t="s">
        <v>205</v>
      </c>
      <c r="C39" s="71">
        <v>6335703</v>
      </c>
      <c r="D39" s="71">
        <v>0</v>
      </c>
      <c r="E39" s="71">
        <v>33135</v>
      </c>
      <c r="F39" s="71">
        <v>0</v>
      </c>
      <c r="G39" s="71">
        <v>852624</v>
      </c>
      <c r="H39" s="71">
        <v>0</v>
      </c>
      <c r="I39" s="71">
        <v>37850</v>
      </c>
      <c r="J39" s="71">
        <v>7259313</v>
      </c>
      <c r="K39" s="78"/>
    </row>
    <row r="40" spans="1:12" ht="18" customHeight="1" x14ac:dyDescent="0.15">
      <c r="A40" s="65"/>
      <c r="B40" s="70" t="s">
        <v>336</v>
      </c>
      <c r="C40" s="71">
        <v>1127863</v>
      </c>
      <c r="D40" s="71">
        <v>0</v>
      </c>
      <c r="E40" s="71">
        <v>21331</v>
      </c>
      <c r="F40" s="71">
        <v>0</v>
      </c>
      <c r="G40" s="71">
        <v>57103</v>
      </c>
      <c r="H40" s="71">
        <v>0</v>
      </c>
      <c r="I40" s="71">
        <v>37850</v>
      </c>
      <c r="J40" s="71">
        <v>1244147</v>
      </c>
      <c r="K40" s="78"/>
    </row>
    <row r="41" spans="1:12" ht="18" customHeight="1" x14ac:dyDescent="0.15">
      <c r="A41" s="65"/>
      <c r="B41" s="70" t="s">
        <v>338</v>
      </c>
      <c r="C41" s="71">
        <v>80585</v>
      </c>
      <c r="D41" s="71">
        <v>0</v>
      </c>
      <c r="E41" s="71">
        <v>0</v>
      </c>
      <c r="F41" s="71">
        <v>0</v>
      </c>
      <c r="G41" s="71">
        <v>0</v>
      </c>
      <c r="H41" s="71">
        <v>0</v>
      </c>
      <c r="I41" s="71">
        <v>0</v>
      </c>
      <c r="J41" s="71">
        <v>80585</v>
      </c>
      <c r="K41" s="78"/>
    </row>
    <row r="42" spans="1:12" ht="18" customHeight="1" x14ac:dyDescent="0.15">
      <c r="A42" s="65"/>
      <c r="B42" s="70" t="s">
        <v>339</v>
      </c>
      <c r="C42" s="71">
        <v>4973921</v>
      </c>
      <c r="D42" s="71">
        <v>0</v>
      </c>
      <c r="E42" s="71">
        <v>11804</v>
      </c>
      <c r="F42" s="71">
        <v>0</v>
      </c>
      <c r="G42" s="71">
        <v>795521</v>
      </c>
      <c r="H42" s="71">
        <v>0</v>
      </c>
      <c r="I42" s="71">
        <v>0</v>
      </c>
      <c r="J42" s="71">
        <v>5781247</v>
      </c>
      <c r="K42" s="78"/>
    </row>
    <row r="43" spans="1:12" ht="18" customHeight="1" x14ac:dyDescent="0.15">
      <c r="A43" s="65"/>
      <c r="B43" s="70" t="s">
        <v>343</v>
      </c>
      <c r="C43" s="71">
        <v>100508</v>
      </c>
      <c r="D43" s="71">
        <v>0</v>
      </c>
      <c r="E43" s="71">
        <v>0</v>
      </c>
      <c r="F43" s="71">
        <v>0</v>
      </c>
      <c r="G43" s="71">
        <v>0</v>
      </c>
      <c r="H43" s="71">
        <v>0</v>
      </c>
      <c r="I43" s="71">
        <v>0</v>
      </c>
      <c r="J43" s="71">
        <v>100508</v>
      </c>
      <c r="K43" s="78"/>
    </row>
    <row r="44" spans="1:12" ht="18" customHeight="1" x14ac:dyDescent="0.15">
      <c r="A44" s="65"/>
      <c r="B44" s="70" t="s">
        <v>344</v>
      </c>
      <c r="C44" s="71">
        <v>52826</v>
      </c>
      <c r="D44" s="71">
        <v>0</v>
      </c>
      <c r="E44" s="71">
        <v>0</v>
      </c>
      <c r="F44" s="71">
        <v>0</v>
      </c>
      <c r="G44" s="71">
        <v>0</v>
      </c>
      <c r="H44" s="71">
        <v>0</v>
      </c>
      <c r="I44" s="71">
        <v>0</v>
      </c>
      <c r="J44" s="71">
        <v>52826</v>
      </c>
      <c r="K44" s="78"/>
    </row>
    <row r="45" spans="1:12" ht="18" customHeight="1" x14ac:dyDescent="0.15">
      <c r="A45" s="65"/>
      <c r="B45" s="70" t="s">
        <v>207</v>
      </c>
      <c r="C45" s="71">
        <v>0</v>
      </c>
      <c r="D45" s="71">
        <v>117684</v>
      </c>
      <c r="E45" s="71">
        <v>1502</v>
      </c>
      <c r="F45" s="71">
        <v>0</v>
      </c>
      <c r="G45" s="71">
        <v>12743</v>
      </c>
      <c r="H45" s="71">
        <v>40404</v>
      </c>
      <c r="I45" s="71">
        <v>108123</v>
      </c>
      <c r="J45" s="71">
        <v>280456</v>
      </c>
      <c r="K45" s="78"/>
    </row>
    <row r="46" spans="1:12" ht="18" customHeight="1" x14ac:dyDescent="0.15">
      <c r="A46" s="65"/>
      <c r="B46" s="73" t="s">
        <v>44</v>
      </c>
      <c r="C46" s="71">
        <v>6880473</v>
      </c>
      <c r="D46" s="71">
        <v>17346398</v>
      </c>
      <c r="E46" s="71">
        <v>5233069</v>
      </c>
      <c r="F46" s="71">
        <v>1412251</v>
      </c>
      <c r="G46" s="71">
        <v>1278621</v>
      </c>
      <c r="H46" s="71">
        <v>238612</v>
      </c>
      <c r="I46" s="71">
        <v>24691957</v>
      </c>
      <c r="J46" s="71">
        <v>57081383</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宮城県宮城郡七ヶ浜町</oddFooter>
    <evenFooter>宮城県宮城郡七ヶ浜町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164</v>
      </c>
      <c r="C1" s="81"/>
      <c r="D1" s="81"/>
      <c r="E1" s="81"/>
      <c r="F1" s="81"/>
      <c r="G1" s="81"/>
      <c r="H1" s="82"/>
      <c r="I1" s="82"/>
      <c r="O1" s="83" t="s">
        <v>345</v>
      </c>
    </row>
    <row r="2" spans="2:15" ht="18" customHeight="1" x14ac:dyDescent="0.15">
      <c r="B2" s="464" t="s">
        <v>20</v>
      </c>
      <c r="C2" s="464"/>
      <c r="D2" s="464"/>
      <c r="E2" s="464"/>
      <c r="F2" s="464"/>
      <c r="G2" s="464"/>
      <c r="H2" s="465" t="s">
        <v>31</v>
      </c>
      <c r="I2" s="465" t="s">
        <v>32</v>
      </c>
      <c r="J2" s="465" t="s">
        <v>34</v>
      </c>
      <c r="K2" s="465" t="s">
        <v>36</v>
      </c>
      <c r="L2" s="465" t="s">
        <v>38</v>
      </c>
      <c r="M2" s="461" t="s">
        <v>40</v>
      </c>
      <c r="N2" s="463" t="s">
        <v>42</v>
      </c>
      <c r="O2" s="463" t="s">
        <v>29</v>
      </c>
    </row>
    <row r="3" spans="2:15" ht="18" customHeight="1" x14ac:dyDescent="0.15">
      <c r="B3" s="464"/>
      <c r="C3" s="464"/>
      <c r="D3" s="464"/>
      <c r="E3" s="464"/>
      <c r="F3" s="464"/>
      <c r="G3" s="464"/>
      <c r="H3" s="466"/>
      <c r="I3" s="466"/>
      <c r="J3" s="466"/>
      <c r="K3" s="466"/>
      <c r="L3" s="466"/>
      <c r="M3" s="462"/>
      <c r="N3" s="464"/>
      <c r="O3" s="464"/>
    </row>
    <row r="4" spans="2:15" ht="18" customHeight="1" x14ac:dyDescent="0.15">
      <c r="B4" s="238"/>
      <c r="C4" s="239" t="s">
        <v>232</v>
      </c>
      <c r="D4" s="239"/>
      <c r="E4" s="240"/>
      <c r="F4" s="239"/>
      <c r="G4" s="241"/>
      <c r="H4" s="99">
        <v>4001682</v>
      </c>
      <c r="I4" s="124">
        <v>1028785</v>
      </c>
      <c r="J4" s="124">
        <v>1994990</v>
      </c>
      <c r="K4" s="124">
        <v>526250</v>
      </c>
      <c r="L4" s="242">
        <v>230423</v>
      </c>
      <c r="M4" s="124">
        <v>443464</v>
      </c>
      <c r="N4" s="124">
        <v>1333145</v>
      </c>
      <c r="O4" s="124">
        <v>9558740</v>
      </c>
    </row>
    <row r="5" spans="2:15" ht="18" customHeight="1" x14ac:dyDescent="0.15">
      <c r="B5" s="238"/>
      <c r="C5" s="239"/>
      <c r="D5" s="239" t="s">
        <v>233</v>
      </c>
      <c r="E5" s="240"/>
      <c r="F5" s="239"/>
      <c r="G5" s="241"/>
      <c r="H5" s="99">
        <v>3365470</v>
      </c>
      <c r="I5" s="124">
        <v>890428</v>
      </c>
      <c r="J5" s="124">
        <v>503816</v>
      </c>
      <c r="K5" s="124">
        <v>255806</v>
      </c>
      <c r="L5" s="242">
        <v>169671</v>
      </c>
      <c r="M5" s="124">
        <v>151789</v>
      </c>
      <c r="N5" s="124">
        <v>1123451</v>
      </c>
      <c r="O5" s="124">
        <v>6460432</v>
      </c>
    </row>
    <row r="6" spans="2:15" ht="18" customHeight="1" x14ac:dyDescent="0.15">
      <c r="B6" s="238"/>
      <c r="C6" s="239"/>
      <c r="D6" s="239"/>
      <c r="E6" s="240" t="s">
        <v>234</v>
      </c>
      <c r="F6" s="239"/>
      <c r="G6" s="241"/>
      <c r="H6" s="99">
        <v>78047</v>
      </c>
      <c r="I6" s="124">
        <v>191556</v>
      </c>
      <c r="J6" s="124">
        <v>252649</v>
      </c>
      <c r="K6" s="124">
        <v>82033</v>
      </c>
      <c r="L6" s="242">
        <v>73860</v>
      </c>
      <c r="M6" s="124">
        <v>30014</v>
      </c>
      <c r="N6" s="124">
        <v>610031</v>
      </c>
      <c r="O6" s="124">
        <v>1318191</v>
      </c>
    </row>
    <row r="7" spans="2:15" ht="18" customHeight="1" x14ac:dyDescent="0.15">
      <c r="B7" s="238"/>
      <c r="C7" s="239"/>
      <c r="D7" s="239"/>
      <c r="E7" s="240"/>
      <c r="F7" s="239" t="s">
        <v>235</v>
      </c>
      <c r="G7" s="241"/>
      <c r="H7" s="99">
        <v>77536</v>
      </c>
      <c r="I7" s="124">
        <v>153498</v>
      </c>
      <c r="J7" s="124">
        <v>211476</v>
      </c>
      <c r="K7" s="124">
        <v>82033</v>
      </c>
      <c r="L7" s="242">
        <v>71240</v>
      </c>
      <c r="M7" s="124">
        <v>20539</v>
      </c>
      <c r="N7" s="124">
        <v>481037</v>
      </c>
      <c r="O7" s="124">
        <v>1097359</v>
      </c>
    </row>
    <row r="8" spans="2:15" ht="18" customHeight="1" x14ac:dyDescent="0.15">
      <c r="B8" s="238"/>
      <c r="C8" s="239"/>
      <c r="D8" s="239"/>
      <c r="E8" s="240"/>
      <c r="F8" s="239" t="s">
        <v>236</v>
      </c>
      <c r="G8" s="241"/>
      <c r="H8" s="99">
        <v>0</v>
      </c>
      <c r="I8" s="124">
        <v>0</v>
      </c>
      <c r="J8" s="124">
        <v>0</v>
      </c>
      <c r="K8" s="124">
        <v>0</v>
      </c>
      <c r="L8" s="242">
        <v>0</v>
      </c>
      <c r="M8" s="124">
        <v>0</v>
      </c>
      <c r="N8" s="124">
        <v>46165</v>
      </c>
      <c r="O8" s="124">
        <v>46165</v>
      </c>
    </row>
    <row r="9" spans="2:15" ht="18" customHeight="1" x14ac:dyDescent="0.15">
      <c r="B9" s="238"/>
      <c r="C9" s="239"/>
      <c r="D9" s="239"/>
      <c r="E9" s="240"/>
      <c r="F9" s="239" t="s">
        <v>237</v>
      </c>
      <c r="G9" s="241"/>
      <c r="H9" s="99">
        <v>0</v>
      </c>
      <c r="I9" s="124">
        <v>0</v>
      </c>
      <c r="J9" s="124">
        <v>0</v>
      </c>
      <c r="K9" s="124">
        <v>0</v>
      </c>
      <c r="L9" s="242">
        <v>0</v>
      </c>
      <c r="M9" s="124">
        <v>0</v>
      </c>
      <c r="N9" s="124">
        <v>13381</v>
      </c>
      <c r="O9" s="124">
        <v>13381</v>
      </c>
    </row>
    <row r="10" spans="2:15" ht="18" customHeight="1" x14ac:dyDescent="0.15">
      <c r="B10" s="238"/>
      <c r="C10" s="239"/>
      <c r="D10" s="239"/>
      <c r="E10" s="240"/>
      <c r="F10" s="239" t="s">
        <v>105</v>
      </c>
      <c r="G10" s="241"/>
      <c r="H10" s="99">
        <v>511</v>
      </c>
      <c r="I10" s="124">
        <v>38058</v>
      </c>
      <c r="J10" s="124">
        <v>41174</v>
      </c>
      <c r="K10" s="124">
        <v>0</v>
      </c>
      <c r="L10" s="242">
        <v>2620</v>
      </c>
      <c r="M10" s="124">
        <v>9475</v>
      </c>
      <c r="N10" s="124">
        <v>69449</v>
      </c>
      <c r="O10" s="124">
        <v>161286</v>
      </c>
    </row>
    <row r="11" spans="2:15" ht="18" customHeight="1" x14ac:dyDescent="0.15">
      <c r="B11" s="238"/>
      <c r="C11" s="239"/>
      <c r="D11" s="239"/>
      <c r="E11" s="240" t="s">
        <v>238</v>
      </c>
      <c r="F11" s="239"/>
      <c r="G11" s="241"/>
      <c r="H11" s="99">
        <v>1046512</v>
      </c>
      <c r="I11" s="124">
        <v>690272</v>
      </c>
      <c r="J11" s="124">
        <v>240836</v>
      </c>
      <c r="K11" s="124">
        <v>173348</v>
      </c>
      <c r="L11" s="242">
        <v>95811</v>
      </c>
      <c r="M11" s="124">
        <v>64148</v>
      </c>
      <c r="N11" s="124">
        <v>404773</v>
      </c>
      <c r="O11" s="124">
        <v>2715701</v>
      </c>
    </row>
    <row r="12" spans="2:15" ht="18" customHeight="1" x14ac:dyDescent="0.15">
      <c r="B12" s="238"/>
      <c r="C12" s="239"/>
      <c r="D12" s="239"/>
      <c r="E12" s="240"/>
      <c r="F12" s="239" t="s">
        <v>239</v>
      </c>
      <c r="G12" s="241"/>
      <c r="H12" s="99">
        <v>328886</v>
      </c>
      <c r="I12" s="124">
        <v>467143</v>
      </c>
      <c r="J12" s="124">
        <v>97250</v>
      </c>
      <c r="K12" s="124">
        <v>171545</v>
      </c>
      <c r="L12" s="242">
        <v>37579</v>
      </c>
      <c r="M12" s="124">
        <v>25150</v>
      </c>
      <c r="N12" s="124">
        <v>303534</v>
      </c>
      <c r="O12" s="124">
        <v>1431087</v>
      </c>
    </row>
    <row r="13" spans="2:15" ht="18" customHeight="1" x14ac:dyDescent="0.15">
      <c r="B13" s="238"/>
      <c r="C13" s="239"/>
      <c r="D13" s="239"/>
      <c r="E13" s="240"/>
      <c r="F13" s="239" t="s">
        <v>240</v>
      </c>
      <c r="G13" s="241"/>
      <c r="H13" s="99">
        <v>532588</v>
      </c>
      <c r="I13" s="124">
        <v>21467</v>
      </c>
      <c r="J13" s="124">
        <v>1941</v>
      </c>
      <c r="K13" s="124">
        <v>710</v>
      </c>
      <c r="L13" s="242">
        <v>1416</v>
      </c>
      <c r="M13" s="124">
        <v>16284</v>
      </c>
      <c r="N13" s="124">
        <v>9588</v>
      </c>
      <c r="O13" s="124">
        <v>583993</v>
      </c>
    </row>
    <row r="14" spans="2:15" ht="18" customHeight="1" x14ac:dyDescent="0.15">
      <c r="B14" s="238"/>
      <c r="C14" s="239"/>
      <c r="D14" s="239"/>
      <c r="E14" s="240"/>
      <c r="F14" s="239" t="s">
        <v>241</v>
      </c>
      <c r="G14" s="241"/>
      <c r="H14" s="99">
        <v>185039</v>
      </c>
      <c r="I14" s="124">
        <v>201661</v>
      </c>
      <c r="J14" s="124">
        <v>141628</v>
      </c>
      <c r="K14" s="124">
        <v>1058</v>
      </c>
      <c r="L14" s="242">
        <v>56799</v>
      </c>
      <c r="M14" s="124">
        <v>22663</v>
      </c>
      <c r="N14" s="124">
        <v>89707</v>
      </c>
      <c r="O14" s="124">
        <v>698555</v>
      </c>
    </row>
    <row r="15" spans="2:15" ht="18" customHeight="1" x14ac:dyDescent="0.15">
      <c r="B15" s="238"/>
      <c r="C15" s="239"/>
      <c r="D15" s="239"/>
      <c r="E15" s="240"/>
      <c r="F15" s="239" t="s">
        <v>105</v>
      </c>
      <c r="G15" s="241"/>
      <c r="H15" s="99">
        <v>0</v>
      </c>
      <c r="I15" s="124">
        <v>0</v>
      </c>
      <c r="J15" s="124">
        <v>17</v>
      </c>
      <c r="K15" s="124">
        <v>36</v>
      </c>
      <c r="L15" s="242">
        <v>17</v>
      </c>
      <c r="M15" s="124">
        <v>52</v>
      </c>
      <c r="N15" s="124">
        <v>1944</v>
      </c>
      <c r="O15" s="124">
        <v>2066</v>
      </c>
    </row>
    <row r="16" spans="2:15" ht="18" customHeight="1" x14ac:dyDescent="0.15">
      <c r="B16" s="238"/>
      <c r="C16" s="239"/>
      <c r="D16" s="239"/>
      <c r="E16" s="240" t="s">
        <v>242</v>
      </c>
      <c r="F16" s="239"/>
      <c r="G16" s="241"/>
      <c r="H16" s="99">
        <v>2240911</v>
      </c>
      <c r="I16" s="124">
        <v>8600</v>
      </c>
      <c r="J16" s="124">
        <v>10331</v>
      </c>
      <c r="K16" s="124">
        <v>424</v>
      </c>
      <c r="L16" s="242">
        <v>0</v>
      </c>
      <c r="M16" s="124">
        <v>57627</v>
      </c>
      <c r="N16" s="124">
        <v>108647</v>
      </c>
      <c r="O16" s="124">
        <v>2426540</v>
      </c>
    </row>
    <row r="17" spans="2:15" ht="18" customHeight="1" x14ac:dyDescent="0.15">
      <c r="B17" s="238"/>
      <c r="C17" s="239"/>
      <c r="D17" s="239"/>
      <c r="E17" s="240"/>
      <c r="F17" s="239" t="s">
        <v>243</v>
      </c>
      <c r="G17" s="241"/>
      <c r="H17" s="99">
        <v>0</v>
      </c>
      <c r="I17" s="124">
        <v>0</v>
      </c>
      <c r="J17" s="124">
        <v>0</v>
      </c>
      <c r="K17" s="124">
        <v>0</v>
      </c>
      <c r="L17" s="242">
        <v>0</v>
      </c>
      <c r="M17" s="124">
        <v>0</v>
      </c>
      <c r="N17" s="124">
        <v>24318</v>
      </c>
      <c r="O17" s="124">
        <v>24318</v>
      </c>
    </row>
    <row r="18" spans="2:15" ht="18" customHeight="1" x14ac:dyDescent="0.15">
      <c r="B18" s="238"/>
      <c r="C18" s="239"/>
      <c r="D18" s="239"/>
      <c r="E18" s="240"/>
      <c r="F18" s="239" t="s">
        <v>244</v>
      </c>
      <c r="G18" s="241"/>
      <c r="H18" s="99">
        <v>0</v>
      </c>
      <c r="I18" s="124">
        <v>0</v>
      </c>
      <c r="J18" s="124">
        <v>0</v>
      </c>
      <c r="K18" s="124">
        <v>0</v>
      </c>
      <c r="L18" s="242">
        <v>0</v>
      </c>
      <c r="M18" s="124">
        <v>0</v>
      </c>
      <c r="N18" s="124">
        <v>10643</v>
      </c>
      <c r="O18" s="124">
        <v>10643</v>
      </c>
    </row>
    <row r="19" spans="2:15" ht="18" customHeight="1" x14ac:dyDescent="0.15">
      <c r="B19" s="238"/>
      <c r="C19" s="239"/>
      <c r="D19" s="239"/>
      <c r="E19" s="240"/>
      <c r="F19" s="239" t="s">
        <v>105</v>
      </c>
      <c r="G19" s="241"/>
      <c r="H19" s="99">
        <v>2240911</v>
      </c>
      <c r="I19" s="124">
        <v>8600</v>
      </c>
      <c r="J19" s="124">
        <v>10331</v>
      </c>
      <c r="K19" s="124">
        <v>424</v>
      </c>
      <c r="L19" s="242">
        <v>0</v>
      </c>
      <c r="M19" s="124">
        <v>57627</v>
      </c>
      <c r="N19" s="124">
        <v>73686</v>
      </c>
      <c r="O19" s="124">
        <v>2391579</v>
      </c>
    </row>
    <row r="20" spans="2:15" ht="18" customHeight="1" x14ac:dyDescent="0.15">
      <c r="B20" s="238"/>
      <c r="C20" s="239"/>
      <c r="D20" s="239" t="s">
        <v>245</v>
      </c>
      <c r="E20" s="240"/>
      <c r="F20" s="239"/>
      <c r="G20" s="241"/>
      <c r="H20" s="99">
        <v>636212</v>
      </c>
      <c r="I20" s="124">
        <v>138358</v>
      </c>
      <c r="J20" s="124">
        <v>1491173</v>
      </c>
      <c r="K20" s="124">
        <v>270444</v>
      </c>
      <c r="L20" s="242">
        <v>60752</v>
      </c>
      <c r="M20" s="124">
        <v>291675</v>
      </c>
      <c r="N20" s="124">
        <v>209694</v>
      </c>
      <c r="O20" s="124">
        <v>3098308</v>
      </c>
    </row>
    <row r="21" spans="2:15" ht="18" customHeight="1" x14ac:dyDescent="0.15">
      <c r="B21" s="238"/>
      <c r="C21" s="239"/>
      <c r="D21" s="239"/>
      <c r="E21" s="240" t="s">
        <v>246</v>
      </c>
      <c r="F21" s="239"/>
      <c r="G21" s="241"/>
      <c r="H21" s="99">
        <v>88883</v>
      </c>
      <c r="I21" s="124">
        <v>118576</v>
      </c>
      <c r="J21" s="124">
        <v>345937</v>
      </c>
      <c r="K21" s="124">
        <v>236898</v>
      </c>
      <c r="L21" s="242">
        <v>60745</v>
      </c>
      <c r="M21" s="124">
        <v>291529</v>
      </c>
      <c r="N21" s="124">
        <v>201682</v>
      </c>
      <c r="O21" s="124">
        <v>1344249</v>
      </c>
    </row>
    <row r="22" spans="2:15" ht="18" customHeight="1" x14ac:dyDescent="0.15">
      <c r="B22" s="238"/>
      <c r="C22" s="239"/>
      <c r="D22" s="239"/>
      <c r="E22" s="240" t="s">
        <v>247</v>
      </c>
      <c r="F22" s="239"/>
      <c r="G22" s="241"/>
      <c r="H22" s="99">
        <v>0</v>
      </c>
      <c r="I22" s="124">
        <v>19782</v>
      </c>
      <c r="J22" s="124">
        <v>711961</v>
      </c>
      <c r="K22" s="124">
        <v>992</v>
      </c>
      <c r="L22" s="242">
        <v>0</v>
      </c>
      <c r="M22" s="124">
        <v>0</v>
      </c>
      <c r="N22" s="124">
        <v>0</v>
      </c>
      <c r="O22" s="124">
        <v>732735</v>
      </c>
    </row>
    <row r="23" spans="2:15" ht="18" customHeight="1" x14ac:dyDescent="0.15">
      <c r="B23" s="238"/>
      <c r="C23" s="239"/>
      <c r="D23" s="239"/>
      <c r="E23" s="240" t="s">
        <v>248</v>
      </c>
      <c r="F23" s="239"/>
      <c r="G23" s="241"/>
      <c r="H23" s="99">
        <v>212780</v>
      </c>
      <c r="I23" s="124">
        <v>0</v>
      </c>
      <c r="J23" s="124">
        <v>433263</v>
      </c>
      <c r="K23" s="124">
        <v>32554</v>
      </c>
      <c r="L23" s="242">
        <v>0</v>
      </c>
      <c r="M23" s="124">
        <v>0</v>
      </c>
      <c r="N23" s="124">
        <v>-8708</v>
      </c>
      <c r="O23" s="124">
        <v>669889</v>
      </c>
    </row>
    <row r="24" spans="2:15" ht="18" customHeight="1" x14ac:dyDescent="0.15">
      <c r="B24" s="238"/>
      <c r="C24" s="239"/>
      <c r="D24" s="239"/>
      <c r="E24" s="240" t="s">
        <v>105</v>
      </c>
      <c r="F24" s="239"/>
      <c r="G24" s="241"/>
      <c r="H24" s="99">
        <v>334549</v>
      </c>
      <c r="I24" s="124">
        <v>0</v>
      </c>
      <c r="J24" s="124">
        <v>12</v>
      </c>
      <c r="K24" s="124">
        <v>0</v>
      </c>
      <c r="L24" s="242">
        <v>7</v>
      </c>
      <c r="M24" s="124">
        <v>146</v>
      </c>
      <c r="N24" s="124">
        <v>16721</v>
      </c>
      <c r="O24" s="124">
        <v>351435</v>
      </c>
    </row>
    <row r="25" spans="2:15" ht="18" customHeight="1" x14ac:dyDescent="0.15">
      <c r="B25" s="238"/>
      <c r="C25" s="239" t="s">
        <v>249</v>
      </c>
      <c r="D25" s="239"/>
      <c r="E25" s="240"/>
      <c r="F25" s="239"/>
      <c r="G25" s="241"/>
      <c r="H25" s="99">
        <v>515</v>
      </c>
      <c r="I25" s="124">
        <v>0</v>
      </c>
      <c r="J25" s="124">
        <v>382</v>
      </c>
      <c r="K25" s="124">
        <v>0</v>
      </c>
      <c r="L25" s="242">
        <v>0</v>
      </c>
      <c r="M25" s="124">
        <v>0</v>
      </c>
      <c r="N25" s="124">
        <v>294659</v>
      </c>
      <c r="O25" s="124">
        <v>295555</v>
      </c>
    </row>
    <row r="26" spans="2:15" ht="18" customHeight="1" x14ac:dyDescent="0.15">
      <c r="B26" s="238"/>
      <c r="C26" s="239"/>
      <c r="D26" s="239" t="s">
        <v>250</v>
      </c>
      <c r="E26" s="240"/>
      <c r="F26" s="239"/>
      <c r="G26" s="241"/>
      <c r="H26" s="99">
        <v>0</v>
      </c>
      <c r="I26" s="124">
        <v>0</v>
      </c>
      <c r="J26" s="124">
        <v>0</v>
      </c>
      <c r="K26" s="124">
        <v>0</v>
      </c>
      <c r="L26" s="242">
        <v>0</v>
      </c>
      <c r="M26" s="124">
        <v>0</v>
      </c>
      <c r="N26" s="124">
        <v>85851</v>
      </c>
      <c r="O26" s="124">
        <v>85851</v>
      </c>
    </row>
    <row r="27" spans="2:15" ht="18" customHeight="1" x14ac:dyDescent="0.15">
      <c r="B27" s="238"/>
      <c r="C27" s="239"/>
      <c r="D27" s="239" t="s">
        <v>105</v>
      </c>
      <c r="E27" s="240"/>
      <c r="F27" s="239"/>
      <c r="G27" s="241"/>
      <c r="H27" s="99">
        <v>515</v>
      </c>
      <c r="I27" s="124">
        <v>0</v>
      </c>
      <c r="J27" s="124">
        <v>382</v>
      </c>
      <c r="K27" s="124">
        <v>0</v>
      </c>
      <c r="L27" s="242">
        <v>0</v>
      </c>
      <c r="M27" s="124">
        <v>0</v>
      </c>
      <c r="N27" s="124">
        <v>208808</v>
      </c>
      <c r="O27" s="124">
        <v>209704</v>
      </c>
    </row>
    <row r="28" spans="2:15" ht="18" customHeight="1" x14ac:dyDescent="0.15">
      <c r="B28" s="238" t="s">
        <v>251</v>
      </c>
      <c r="C28" s="239"/>
      <c r="D28" s="239"/>
      <c r="E28" s="240"/>
      <c r="F28" s="239"/>
      <c r="G28" s="241"/>
      <c r="H28" s="99">
        <v>4001168</v>
      </c>
      <c r="I28" s="124">
        <v>1028785</v>
      </c>
      <c r="J28" s="124">
        <v>1994608</v>
      </c>
      <c r="K28" s="124">
        <v>526250</v>
      </c>
      <c r="L28" s="242">
        <v>230423</v>
      </c>
      <c r="M28" s="124">
        <v>443464</v>
      </c>
      <c r="N28" s="124">
        <v>1038487</v>
      </c>
      <c r="O28" s="124">
        <v>9263185</v>
      </c>
    </row>
    <row r="29" spans="2:15" ht="18" customHeight="1" x14ac:dyDescent="0.15">
      <c r="B29" s="238"/>
      <c r="C29" s="239" t="s">
        <v>252</v>
      </c>
      <c r="D29" s="239"/>
      <c r="E29" s="240"/>
      <c r="F29" s="239"/>
      <c r="G29" s="241"/>
      <c r="H29" s="99">
        <v>0</v>
      </c>
      <c r="I29" s="124">
        <v>28063</v>
      </c>
      <c r="J29" s="124">
        <v>0</v>
      </c>
      <c r="K29" s="124">
        <v>0</v>
      </c>
      <c r="L29" s="242">
        <v>0</v>
      </c>
      <c r="M29" s="124">
        <v>0</v>
      </c>
      <c r="N29" s="124">
        <v>11378</v>
      </c>
      <c r="O29" s="124">
        <v>39441</v>
      </c>
    </row>
    <row r="30" spans="2:15" ht="18" customHeight="1" x14ac:dyDescent="0.15">
      <c r="B30" s="238"/>
      <c r="C30" s="239"/>
      <c r="D30" s="239" t="s">
        <v>253</v>
      </c>
      <c r="E30" s="240"/>
      <c r="F30" s="239"/>
      <c r="G30" s="241"/>
      <c r="H30" s="99">
        <v>0</v>
      </c>
      <c r="I30" s="124">
        <v>0</v>
      </c>
      <c r="J30" s="124">
        <v>0</v>
      </c>
      <c r="K30" s="124">
        <v>0</v>
      </c>
      <c r="L30" s="242">
        <v>0</v>
      </c>
      <c r="M30" s="124">
        <v>0</v>
      </c>
      <c r="N30" s="124">
        <v>0</v>
      </c>
      <c r="O30" s="124">
        <v>0</v>
      </c>
    </row>
    <row r="31" spans="2:15" ht="18" customHeight="1" x14ac:dyDescent="0.15">
      <c r="B31" s="238"/>
      <c r="C31" s="239"/>
      <c r="D31" s="239" t="s">
        <v>254</v>
      </c>
      <c r="E31" s="240"/>
      <c r="F31" s="239"/>
      <c r="G31" s="241"/>
      <c r="H31" s="99">
        <v>0</v>
      </c>
      <c r="I31" s="124">
        <v>28063</v>
      </c>
      <c r="J31" s="124">
        <v>0</v>
      </c>
      <c r="K31" s="124">
        <v>0</v>
      </c>
      <c r="L31" s="242">
        <v>0</v>
      </c>
      <c r="M31" s="124">
        <v>0</v>
      </c>
      <c r="N31" s="124">
        <v>11378</v>
      </c>
      <c r="O31" s="124">
        <v>39441</v>
      </c>
    </row>
    <row r="32" spans="2:15" ht="18" customHeight="1" x14ac:dyDescent="0.15">
      <c r="B32" s="238"/>
      <c r="C32" s="239"/>
      <c r="D32" s="239" t="s">
        <v>255</v>
      </c>
      <c r="E32" s="240"/>
      <c r="F32" s="239"/>
      <c r="G32" s="241"/>
      <c r="H32" s="99">
        <v>0</v>
      </c>
      <c r="I32" s="124">
        <v>0</v>
      </c>
      <c r="J32" s="124">
        <v>0</v>
      </c>
      <c r="K32" s="124">
        <v>0</v>
      </c>
      <c r="L32" s="242">
        <v>0</v>
      </c>
      <c r="M32" s="124">
        <v>0</v>
      </c>
      <c r="N32" s="124">
        <v>0</v>
      </c>
      <c r="O32" s="124">
        <v>0</v>
      </c>
    </row>
    <row r="33" spans="1:15" ht="18" customHeight="1" x14ac:dyDescent="0.15">
      <c r="B33" s="238"/>
      <c r="C33" s="239"/>
      <c r="D33" s="239" t="s">
        <v>256</v>
      </c>
      <c r="E33" s="240"/>
      <c r="F33" s="239"/>
      <c r="G33" s="241"/>
      <c r="H33" s="99">
        <v>0</v>
      </c>
      <c r="I33" s="124">
        <v>0</v>
      </c>
      <c r="J33" s="124">
        <v>0</v>
      </c>
      <c r="K33" s="124">
        <v>0</v>
      </c>
      <c r="L33" s="242">
        <v>0</v>
      </c>
      <c r="M33" s="124">
        <v>0</v>
      </c>
      <c r="N33" s="124">
        <v>0</v>
      </c>
      <c r="O33" s="124">
        <v>0</v>
      </c>
    </row>
    <row r="34" spans="1:15" ht="18" customHeight="1" x14ac:dyDescent="0.15">
      <c r="B34" s="238"/>
      <c r="C34" s="239"/>
      <c r="D34" s="239" t="s">
        <v>105</v>
      </c>
      <c r="E34" s="240"/>
      <c r="F34" s="239"/>
      <c r="G34" s="241"/>
      <c r="H34" s="99">
        <v>0</v>
      </c>
      <c r="I34" s="124">
        <v>0</v>
      </c>
      <c r="J34" s="124">
        <v>0</v>
      </c>
      <c r="K34" s="124">
        <v>0</v>
      </c>
      <c r="L34" s="242">
        <v>0</v>
      </c>
      <c r="M34" s="124">
        <v>0</v>
      </c>
      <c r="N34" s="124">
        <v>0</v>
      </c>
      <c r="O34" s="124">
        <v>0</v>
      </c>
    </row>
    <row r="35" spans="1:15" ht="18" customHeight="1" x14ac:dyDescent="0.15">
      <c r="B35" s="238"/>
      <c r="C35" s="239" t="s">
        <v>257</v>
      </c>
      <c r="D35" s="239"/>
      <c r="E35" s="240"/>
      <c r="F35" s="239"/>
      <c r="G35" s="241"/>
      <c r="H35" s="99">
        <v>0</v>
      </c>
      <c r="I35" s="124">
        <v>3</v>
      </c>
      <c r="J35" s="124">
        <v>0</v>
      </c>
      <c r="K35" s="124">
        <v>0</v>
      </c>
      <c r="L35" s="242">
        <v>0</v>
      </c>
      <c r="M35" s="124">
        <v>0</v>
      </c>
      <c r="N35" s="124">
        <v>1443</v>
      </c>
      <c r="O35" s="124">
        <v>1446</v>
      </c>
    </row>
    <row r="36" spans="1:15" ht="18" customHeight="1" x14ac:dyDescent="0.15">
      <c r="B36" s="238"/>
      <c r="C36" s="239"/>
      <c r="D36" s="239" t="s">
        <v>258</v>
      </c>
      <c r="E36" s="240"/>
      <c r="F36" s="239"/>
      <c r="G36" s="241"/>
      <c r="H36" s="99">
        <v>0</v>
      </c>
      <c r="I36" s="124">
        <v>3</v>
      </c>
      <c r="J36" s="124">
        <v>0</v>
      </c>
      <c r="K36" s="124">
        <v>0</v>
      </c>
      <c r="L36" s="242">
        <v>0</v>
      </c>
      <c r="M36" s="124">
        <v>0</v>
      </c>
      <c r="N36" s="124">
        <v>1443</v>
      </c>
      <c r="O36" s="124">
        <v>1446</v>
      </c>
    </row>
    <row r="37" spans="1:15" ht="18" customHeight="1" x14ac:dyDescent="0.15">
      <c r="B37" s="238"/>
      <c r="C37" s="239"/>
      <c r="D37" s="239" t="s">
        <v>105</v>
      </c>
      <c r="E37" s="240"/>
      <c r="F37" s="239"/>
      <c r="G37" s="241"/>
      <c r="H37" s="99">
        <v>0</v>
      </c>
      <c r="I37" s="124">
        <v>0</v>
      </c>
      <c r="J37" s="124">
        <v>0</v>
      </c>
      <c r="K37" s="124">
        <v>0</v>
      </c>
      <c r="L37" s="242">
        <v>0</v>
      </c>
      <c r="M37" s="124">
        <v>0</v>
      </c>
      <c r="N37" s="124">
        <v>0</v>
      </c>
      <c r="O37" s="124">
        <v>0</v>
      </c>
    </row>
    <row r="38" spans="1:15" ht="18" customHeight="1" x14ac:dyDescent="0.15">
      <c r="B38" s="238" t="s">
        <v>259</v>
      </c>
      <c r="C38" s="239"/>
      <c r="D38" s="239"/>
      <c r="E38" s="240"/>
      <c r="F38" s="239"/>
      <c r="G38" s="241"/>
      <c r="H38" s="99">
        <v>4001168</v>
      </c>
      <c r="I38" s="124">
        <v>1056845</v>
      </c>
      <c r="J38" s="124">
        <v>1994608</v>
      </c>
      <c r="K38" s="124">
        <v>526250</v>
      </c>
      <c r="L38" s="242">
        <v>230423</v>
      </c>
      <c r="M38" s="124">
        <v>443464</v>
      </c>
      <c r="N38" s="124">
        <v>1048421</v>
      </c>
      <c r="O38" s="124">
        <v>9301179</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80" orientation="landscape" r:id="rId1"/>
  <headerFooter>
    <oddFooter>宮城県宮城郡七ヶ浜町</oddFooter>
    <evenFooter>宮城県宮城郡七ヶ浜町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45</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46</v>
      </c>
      <c r="C3" s="65"/>
      <c r="D3" s="65"/>
      <c r="E3" s="65"/>
      <c r="F3" s="65"/>
      <c r="G3" s="65"/>
      <c r="H3" s="65"/>
      <c r="I3" s="64" t="s">
        <v>9</v>
      </c>
      <c r="J3" s="65"/>
      <c r="K3" s="65"/>
      <c r="L3" s="65"/>
      <c r="M3" s="65"/>
    </row>
    <row r="4" spans="1:13" ht="36" x14ac:dyDescent="0.15">
      <c r="A4" s="65"/>
      <c r="B4" s="237" t="s">
        <v>47</v>
      </c>
      <c r="C4" s="106" t="s">
        <v>48</v>
      </c>
      <c r="D4" s="106" t="s">
        <v>49</v>
      </c>
      <c r="E4" s="106" t="s">
        <v>50</v>
      </c>
      <c r="F4" s="106" t="s">
        <v>51</v>
      </c>
      <c r="G4" s="106" t="s">
        <v>52</v>
      </c>
      <c r="H4" s="106" t="s">
        <v>53</v>
      </c>
      <c r="I4" s="243" t="s">
        <v>54</v>
      </c>
      <c r="J4" s="75"/>
      <c r="K4" s="65"/>
      <c r="L4" s="65"/>
      <c r="M4" s="65"/>
    </row>
    <row r="5" spans="1:13" ht="18" hidden="1" customHeight="1" x14ac:dyDescent="0.15">
      <c r="A5" s="65"/>
      <c r="B5" s="244"/>
      <c r="C5" s="259"/>
      <c r="D5" s="260"/>
      <c r="E5" s="259"/>
      <c r="F5" s="260"/>
      <c r="G5" s="259"/>
      <c r="H5" s="259"/>
      <c r="I5" s="259"/>
      <c r="J5" s="65"/>
      <c r="K5" s="65"/>
      <c r="L5" s="65"/>
      <c r="M5" s="65"/>
    </row>
    <row r="6" spans="1:13" ht="18" customHeight="1" x14ac:dyDescent="0.15">
      <c r="A6" s="65"/>
      <c r="B6" s="237" t="s">
        <v>29</v>
      </c>
      <c r="C6" s="259">
        <v>0</v>
      </c>
      <c r="D6" s="261"/>
      <c r="E6" s="259">
        <v>0</v>
      </c>
      <c r="F6" s="261"/>
      <c r="G6" s="261"/>
      <c r="H6" s="259">
        <v>0</v>
      </c>
      <c r="I6" s="259">
        <v>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55</v>
      </c>
      <c r="C8" s="65"/>
      <c r="D8" s="65"/>
      <c r="E8" s="65"/>
      <c r="F8" s="65"/>
      <c r="G8" s="65"/>
      <c r="H8" s="65"/>
      <c r="I8" s="65"/>
      <c r="J8" s="65"/>
      <c r="K8" s="64" t="s">
        <v>9</v>
      </c>
      <c r="L8" s="65"/>
    </row>
    <row r="9" spans="1:13" ht="36" x14ac:dyDescent="0.15">
      <c r="A9" s="65"/>
      <c r="B9" s="237" t="s">
        <v>56</v>
      </c>
      <c r="C9" s="245" t="s">
        <v>57</v>
      </c>
      <c r="D9" s="106" t="s">
        <v>58</v>
      </c>
      <c r="E9" s="106" t="s">
        <v>59</v>
      </c>
      <c r="F9" s="106" t="s">
        <v>60</v>
      </c>
      <c r="G9" s="106" t="s">
        <v>61</v>
      </c>
      <c r="H9" s="106" t="s">
        <v>62</v>
      </c>
      <c r="I9" s="106" t="s">
        <v>63</v>
      </c>
      <c r="J9" s="106" t="s">
        <v>64</v>
      </c>
      <c r="K9" s="243" t="s">
        <v>54</v>
      </c>
      <c r="L9" s="65"/>
    </row>
    <row r="10" spans="1:13" ht="18" customHeight="1" x14ac:dyDescent="0.15">
      <c r="A10" s="65"/>
      <c r="B10" s="236" t="s">
        <v>346</v>
      </c>
      <c r="C10" s="259">
        <v>115550</v>
      </c>
      <c r="D10" s="259">
        <v>0</v>
      </c>
      <c r="E10" s="259">
        <v>0</v>
      </c>
      <c r="F10" s="259">
        <v>0</v>
      </c>
      <c r="G10" s="259">
        <v>2182669</v>
      </c>
      <c r="H10" s="260">
        <v>5.29</v>
      </c>
      <c r="I10" s="259">
        <v>0</v>
      </c>
      <c r="J10" s="259">
        <v>0</v>
      </c>
      <c r="K10" s="259">
        <v>0</v>
      </c>
      <c r="L10" s="65"/>
    </row>
    <row r="11" spans="1:13" ht="18" customHeight="1" x14ac:dyDescent="0.15">
      <c r="A11" s="65"/>
      <c r="B11" s="237" t="s">
        <v>29</v>
      </c>
      <c r="C11" s="259">
        <v>115550</v>
      </c>
      <c r="D11" s="259">
        <v>0</v>
      </c>
      <c r="E11" s="259">
        <v>0</v>
      </c>
      <c r="F11" s="259">
        <v>0</v>
      </c>
      <c r="G11" s="259">
        <v>2182669</v>
      </c>
      <c r="H11" s="261"/>
      <c r="I11" s="259">
        <v>0</v>
      </c>
      <c r="J11" s="259">
        <v>0</v>
      </c>
      <c r="K11" s="259">
        <v>0</v>
      </c>
      <c r="L11" s="65"/>
    </row>
    <row r="12" spans="1:13" ht="18" customHeight="1" x14ac:dyDescent="0.15">
      <c r="A12" s="65"/>
      <c r="B12" s="65"/>
      <c r="C12" s="65"/>
      <c r="D12" s="65"/>
      <c r="E12" s="65"/>
      <c r="F12" s="65"/>
      <c r="G12" s="65"/>
      <c r="H12" s="65"/>
      <c r="I12" s="65"/>
      <c r="J12" s="65"/>
      <c r="K12" s="65"/>
      <c r="L12" s="65"/>
    </row>
    <row r="13" spans="1:13" ht="18" customHeight="1" x14ac:dyDescent="0.15">
      <c r="A13" s="65"/>
      <c r="B13" s="95" t="s">
        <v>65</v>
      </c>
      <c r="C13" s="65"/>
      <c r="D13" s="65"/>
      <c r="E13" s="65"/>
      <c r="F13" s="65"/>
      <c r="G13" s="65"/>
      <c r="H13" s="65"/>
      <c r="I13" s="65"/>
      <c r="J13" s="65"/>
      <c r="K13" s="64"/>
      <c r="L13" s="64" t="s">
        <v>9</v>
      </c>
      <c r="M13" s="65"/>
    </row>
    <row r="14" spans="1:13" ht="36" x14ac:dyDescent="0.15">
      <c r="A14" s="65"/>
      <c r="B14" s="237" t="s">
        <v>56</v>
      </c>
      <c r="C14" s="106" t="s">
        <v>66</v>
      </c>
      <c r="D14" s="106" t="s">
        <v>58</v>
      </c>
      <c r="E14" s="106" t="s">
        <v>59</v>
      </c>
      <c r="F14" s="106" t="s">
        <v>60</v>
      </c>
      <c r="G14" s="106" t="s">
        <v>61</v>
      </c>
      <c r="H14" s="106" t="s">
        <v>62</v>
      </c>
      <c r="I14" s="106" t="s">
        <v>63</v>
      </c>
      <c r="J14" s="106" t="s">
        <v>67</v>
      </c>
      <c r="K14" s="106" t="s">
        <v>68</v>
      </c>
      <c r="L14" s="243" t="s">
        <v>54</v>
      </c>
      <c r="M14" s="65"/>
    </row>
    <row r="15" spans="1:13" ht="18" customHeight="1" x14ac:dyDescent="0.15">
      <c r="A15" s="65"/>
      <c r="B15" s="236" t="s">
        <v>347</v>
      </c>
      <c r="C15" s="259">
        <v>1360</v>
      </c>
      <c r="D15" s="259">
        <v>0</v>
      </c>
      <c r="E15" s="259">
        <v>0</v>
      </c>
      <c r="F15" s="259">
        <v>0</v>
      </c>
      <c r="G15" s="259">
        <v>4602233</v>
      </c>
      <c r="H15" s="260">
        <v>0.03</v>
      </c>
      <c r="I15" s="259">
        <v>0</v>
      </c>
      <c r="J15" s="259">
        <v>0</v>
      </c>
      <c r="K15" s="259">
        <v>1360</v>
      </c>
      <c r="L15" s="259">
        <v>0</v>
      </c>
      <c r="M15" s="65"/>
    </row>
    <row r="16" spans="1:13" ht="18" customHeight="1" x14ac:dyDescent="0.15">
      <c r="A16" s="65"/>
      <c r="B16" s="236" t="s">
        <v>348</v>
      </c>
      <c r="C16" s="259">
        <v>1850</v>
      </c>
      <c r="D16" s="259">
        <v>0</v>
      </c>
      <c r="E16" s="259">
        <v>0</v>
      </c>
      <c r="F16" s="259">
        <v>0</v>
      </c>
      <c r="G16" s="259">
        <v>2973551</v>
      </c>
      <c r="H16" s="260">
        <v>0.06</v>
      </c>
      <c r="I16" s="259">
        <v>0</v>
      </c>
      <c r="J16" s="259">
        <v>0</v>
      </c>
      <c r="K16" s="259">
        <v>1850</v>
      </c>
      <c r="L16" s="259">
        <v>0</v>
      </c>
      <c r="M16" s="65"/>
    </row>
    <row r="17" spans="1:13" ht="18" customHeight="1" x14ac:dyDescent="0.15">
      <c r="A17" s="65"/>
      <c r="B17" s="236" t="s">
        <v>349</v>
      </c>
      <c r="C17" s="259">
        <v>250</v>
      </c>
      <c r="D17" s="259">
        <v>0</v>
      </c>
      <c r="E17" s="259">
        <v>0</v>
      </c>
      <c r="F17" s="259">
        <v>0</v>
      </c>
      <c r="G17" s="259">
        <v>414080</v>
      </c>
      <c r="H17" s="260">
        <v>0.06</v>
      </c>
      <c r="I17" s="259">
        <v>0</v>
      </c>
      <c r="J17" s="259">
        <v>0</v>
      </c>
      <c r="K17" s="259">
        <v>250</v>
      </c>
      <c r="L17" s="259">
        <v>0</v>
      </c>
      <c r="M17" s="65"/>
    </row>
    <row r="18" spans="1:13" ht="18" customHeight="1" x14ac:dyDescent="0.15">
      <c r="A18" s="65"/>
      <c r="B18" s="236" t="s">
        <v>350</v>
      </c>
      <c r="C18" s="259">
        <v>500</v>
      </c>
      <c r="D18" s="259">
        <v>0</v>
      </c>
      <c r="E18" s="259">
        <v>0</v>
      </c>
      <c r="F18" s="259">
        <v>0</v>
      </c>
      <c r="G18" s="259">
        <v>1396923</v>
      </c>
      <c r="H18" s="260">
        <v>0.04</v>
      </c>
      <c r="I18" s="259">
        <v>0</v>
      </c>
      <c r="J18" s="259">
        <v>0</v>
      </c>
      <c r="K18" s="259">
        <v>500</v>
      </c>
      <c r="L18" s="259">
        <v>0</v>
      </c>
      <c r="M18" s="65"/>
    </row>
    <row r="19" spans="1:13" ht="18" customHeight="1" x14ac:dyDescent="0.15">
      <c r="A19" s="65"/>
      <c r="B19" s="236" t="s">
        <v>351</v>
      </c>
      <c r="C19" s="259">
        <v>4670</v>
      </c>
      <c r="D19" s="259">
        <v>0</v>
      </c>
      <c r="E19" s="259">
        <v>0</v>
      </c>
      <c r="F19" s="259">
        <v>0</v>
      </c>
      <c r="G19" s="259">
        <v>32058517</v>
      </c>
      <c r="H19" s="260">
        <v>0.01</v>
      </c>
      <c r="I19" s="259">
        <v>0</v>
      </c>
      <c r="J19" s="259">
        <v>0</v>
      </c>
      <c r="K19" s="259">
        <v>4670</v>
      </c>
      <c r="L19" s="259">
        <v>0</v>
      </c>
      <c r="M19" s="65"/>
    </row>
    <row r="20" spans="1:13" ht="18" customHeight="1" x14ac:dyDescent="0.15">
      <c r="A20" s="65"/>
      <c r="B20" s="236" t="s">
        <v>352</v>
      </c>
      <c r="C20" s="259">
        <v>100</v>
      </c>
      <c r="D20" s="259">
        <v>0</v>
      </c>
      <c r="E20" s="259">
        <v>0</v>
      </c>
      <c r="F20" s="259">
        <v>0</v>
      </c>
      <c r="G20" s="259">
        <v>738961</v>
      </c>
      <c r="H20" s="260">
        <v>0.01</v>
      </c>
      <c r="I20" s="259">
        <v>0</v>
      </c>
      <c r="J20" s="259">
        <v>0</v>
      </c>
      <c r="K20" s="259">
        <v>100</v>
      </c>
      <c r="L20" s="259">
        <v>0</v>
      </c>
      <c r="M20" s="65"/>
    </row>
    <row r="21" spans="1:13" ht="18" customHeight="1" x14ac:dyDescent="0.15">
      <c r="A21" s="65"/>
      <c r="B21" s="236" t="s">
        <v>353</v>
      </c>
      <c r="C21" s="259">
        <v>750</v>
      </c>
      <c r="D21" s="259">
        <v>0</v>
      </c>
      <c r="E21" s="259">
        <v>0</v>
      </c>
      <c r="F21" s="259">
        <v>0</v>
      </c>
      <c r="G21" s="259">
        <v>264468</v>
      </c>
      <c r="H21" s="260">
        <v>0.28000000000000003</v>
      </c>
      <c r="I21" s="259">
        <v>0</v>
      </c>
      <c r="J21" s="259">
        <v>0</v>
      </c>
      <c r="K21" s="259">
        <v>750</v>
      </c>
      <c r="L21" s="259">
        <v>0</v>
      </c>
      <c r="M21" s="65"/>
    </row>
    <row r="22" spans="1:13" ht="18" customHeight="1" x14ac:dyDescent="0.15">
      <c r="A22" s="65"/>
      <c r="B22" s="236" t="s">
        <v>354</v>
      </c>
      <c r="C22" s="259">
        <v>756</v>
      </c>
      <c r="D22" s="259">
        <v>0</v>
      </c>
      <c r="E22" s="259">
        <v>0</v>
      </c>
      <c r="F22" s="259">
        <v>0</v>
      </c>
      <c r="G22" s="259">
        <v>3041321</v>
      </c>
      <c r="H22" s="260">
        <v>0.02</v>
      </c>
      <c r="I22" s="259">
        <v>0</v>
      </c>
      <c r="J22" s="259">
        <v>0</v>
      </c>
      <c r="K22" s="259">
        <v>756</v>
      </c>
      <c r="L22" s="259">
        <v>0</v>
      </c>
      <c r="M22" s="65"/>
    </row>
    <row r="23" spans="1:13" ht="18" customHeight="1" x14ac:dyDescent="0.15">
      <c r="A23" s="65"/>
      <c r="B23" s="236" t="s">
        <v>355</v>
      </c>
      <c r="C23" s="259">
        <v>870</v>
      </c>
      <c r="D23" s="259">
        <v>0</v>
      </c>
      <c r="E23" s="259">
        <v>0</v>
      </c>
      <c r="F23" s="259">
        <v>0</v>
      </c>
      <c r="G23" s="259">
        <v>699617</v>
      </c>
      <c r="H23" s="260">
        <v>0.12</v>
      </c>
      <c r="I23" s="259">
        <v>0</v>
      </c>
      <c r="J23" s="259">
        <v>0</v>
      </c>
      <c r="K23" s="259">
        <v>870</v>
      </c>
      <c r="L23" s="259">
        <v>0</v>
      </c>
      <c r="M23" s="65"/>
    </row>
    <row r="24" spans="1:13" ht="18" customHeight="1" x14ac:dyDescent="0.15">
      <c r="A24" s="65"/>
      <c r="B24" s="236" t="s">
        <v>356</v>
      </c>
      <c r="C24" s="259">
        <v>440</v>
      </c>
      <c r="D24" s="259">
        <v>0</v>
      </c>
      <c r="E24" s="259">
        <v>0</v>
      </c>
      <c r="F24" s="259">
        <v>0</v>
      </c>
      <c r="G24" s="259">
        <v>564421</v>
      </c>
      <c r="H24" s="260">
        <v>0.08</v>
      </c>
      <c r="I24" s="259">
        <v>0</v>
      </c>
      <c r="J24" s="259">
        <v>0</v>
      </c>
      <c r="K24" s="259">
        <v>440</v>
      </c>
      <c r="L24" s="259">
        <v>0</v>
      </c>
      <c r="M24" s="65"/>
    </row>
    <row r="25" spans="1:13" ht="18" customHeight="1" x14ac:dyDescent="0.15">
      <c r="A25" s="65"/>
      <c r="B25" s="236" t="s">
        <v>357</v>
      </c>
      <c r="C25" s="259">
        <v>1578</v>
      </c>
      <c r="D25" s="259">
        <v>0</v>
      </c>
      <c r="E25" s="259">
        <v>0</v>
      </c>
      <c r="F25" s="259">
        <v>0</v>
      </c>
      <c r="G25" s="259">
        <v>1522010</v>
      </c>
      <c r="H25" s="260">
        <v>0.1</v>
      </c>
      <c r="I25" s="259">
        <v>0</v>
      </c>
      <c r="J25" s="259">
        <v>0</v>
      </c>
      <c r="K25" s="259">
        <v>1578</v>
      </c>
      <c r="L25" s="259">
        <v>0</v>
      </c>
      <c r="M25" s="65"/>
    </row>
    <row r="26" spans="1:13" ht="18" customHeight="1" x14ac:dyDescent="0.15">
      <c r="A26" s="65"/>
      <c r="B26" s="236" t="s">
        <v>358</v>
      </c>
      <c r="C26" s="259">
        <v>555</v>
      </c>
      <c r="D26" s="259">
        <v>0</v>
      </c>
      <c r="E26" s="259">
        <v>0</v>
      </c>
      <c r="F26" s="259">
        <v>0</v>
      </c>
      <c r="G26" s="259">
        <v>1779000</v>
      </c>
      <c r="H26" s="260">
        <v>0.03</v>
      </c>
      <c r="I26" s="259">
        <v>0</v>
      </c>
      <c r="J26" s="259">
        <v>0</v>
      </c>
      <c r="K26" s="259">
        <v>555</v>
      </c>
      <c r="L26" s="259">
        <v>0</v>
      </c>
      <c r="M26" s="65"/>
    </row>
    <row r="27" spans="1:13" ht="18" customHeight="1" x14ac:dyDescent="0.15">
      <c r="A27" s="65"/>
      <c r="B27" s="236" t="s">
        <v>359</v>
      </c>
      <c r="C27" s="259">
        <v>1025</v>
      </c>
      <c r="D27" s="259">
        <v>0</v>
      </c>
      <c r="E27" s="259">
        <v>0</v>
      </c>
      <c r="F27" s="259">
        <v>0</v>
      </c>
      <c r="G27" s="259">
        <v>500000</v>
      </c>
      <c r="H27" s="260">
        <v>0.21</v>
      </c>
      <c r="I27" s="259">
        <v>0</v>
      </c>
      <c r="J27" s="259">
        <v>0</v>
      </c>
      <c r="K27" s="259">
        <v>1025</v>
      </c>
      <c r="L27" s="259">
        <v>0</v>
      </c>
      <c r="M27" s="65"/>
    </row>
    <row r="28" spans="1:13" ht="18" customHeight="1" x14ac:dyDescent="0.15">
      <c r="A28" s="65"/>
      <c r="B28" s="236" t="s">
        <v>360</v>
      </c>
      <c r="C28" s="259">
        <v>2000</v>
      </c>
      <c r="D28" s="259">
        <v>0</v>
      </c>
      <c r="E28" s="259">
        <v>0</v>
      </c>
      <c r="F28" s="259">
        <v>0</v>
      </c>
      <c r="G28" s="259">
        <v>258125</v>
      </c>
      <c r="H28" s="260">
        <v>0.77</v>
      </c>
      <c r="I28" s="259">
        <v>0</v>
      </c>
      <c r="J28" s="259">
        <v>0</v>
      </c>
      <c r="K28" s="259">
        <v>2000</v>
      </c>
      <c r="L28" s="259">
        <v>0</v>
      </c>
      <c r="M28" s="65"/>
    </row>
    <row r="29" spans="1:13" ht="18" customHeight="1" x14ac:dyDescent="0.15">
      <c r="A29" s="65"/>
      <c r="B29" s="236" t="s">
        <v>361</v>
      </c>
      <c r="C29" s="259">
        <v>3600</v>
      </c>
      <c r="D29" s="259">
        <v>0</v>
      </c>
      <c r="E29" s="259">
        <v>0</v>
      </c>
      <c r="F29" s="259">
        <v>0</v>
      </c>
      <c r="G29" s="259">
        <v>41727</v>
      </c>
      <c r="H29" s="260">
        <v>8.6300000000000008</v>
      </c>
      <c r="I29" s="259">
        <v>0</v>
      </c>
      <c r="J29" s="259">
        <v>0</v>
      </c>
      <c r="K29" s="259">
        <v>3600</v>
      </c>
      <c r="L29" s="259">
        <v>0</v>
      </c>
      <c r="M29" s="65"/>
    </row>
    <row r="30" spans="1:13" ht="18" customHeight="1" x14ac:dyDescent="0.15">
      <c r="A30" s="65"/>
      <c r="B30" s="236" t="s">
        <v>362</v>
      </c>
      <c r="C30" s="259">
        <v>292</v>
      </c>
      <c r="D30" s="259">
        <v>0</v>
      </c>
      <c r="E30" s="259">
        <v>0</v>
      </c>
      <c r="F30" s="259">
        <v>0</v>
      </c>
      <c r="G30" s="259">
        <v>313081</v>
      </c>
      <c r="H30" s="260">
        <v>0.09</v>
      </c>
      <c r="I30" s="259">
        <v>0</v>
      </c>
      <c r="J30" s="259">
        <v>0</v>
      </c>
      <c r="K30" s="259">
        <v>292</v>
      </c>
      <c r="L30" s="259">
        <v>0</v>
      </c>
      <c r="M30" s="65"/>
    </row>
    <row r="31" spans="1:13" ht="18" customHeight="1" x14ac:dyDescent="0.15">
      <c r="A31" s="65"/>
      <c r="B31" s="236" t="s">
        <v>363</v>
      </c>
      <c r="C31" s="259">
        <v>1000</v>
      </c>
      <c r="D31" s="259">
        <v>0</v>
      </c>
      <c r="E31" s="259">
        <v>0</v>
      </c>
      <c r="F31" s="259">
        <v>0</v>
      </c>
      <c r="G31" s="259">
        <v>16602000</v>
      </c>
      <c r="H31" s="260">
        <v>0.01</v>
      </c>
      <c r="I31" s="259">
        <v>0</v>
      </c>
      <c r="J31" s="259">
        <v>0</v>
      </c>
      <c r="K31" s="259">
        <v>1000</v>
      </c>
      <c r="L31" s="259">
        <v>0</v>
      </c>
      <c r="M31" s="65"/>
    </row>
    <row r="32" spans="1:13" ht="18" customHeight="1" x14ac:dyDescent="0.15">
      <c r="A32" s="65"/>
      <c r="B32" s="236" t="s">
        <v>364</v>
      </c>
      <c r="C32" s="259">
        <v>660</v>
      </c>
      <c r="D32" s="259">
        <v>0</v>
      </c>
      <c r="E32" s="259">
        <v>0</v>
      </c>
      <c r="F32" s="259">
        <v>0</v>
      </c>
      <c r="G32" s="259">
        <v>1868000</v>
      </c>
      <c r="H32" s="260">
        <v>0.04</v>
      </c>
      <c r="I32" s="259">
        <v>0</v>
      </c>
      <c r="J32" s="259">
        <v>0</v>
      </c>
      <c r="K32" s="259">
        <v>660</v>
      </c>
      <c r="L32" s="259">
        <v>0</v>
      </c>
      <c r="M32" s="65"/>
    </row>
    <row r="33" spans="1:13" ht="18" customHeight="1" x14ac:dyDescent="0.15">
      <c r="A33" s="65"/>
      <c r="B33" s="236" t="s">
        <v>365</v>
      </c>
      <c r="C33" s="259">
        <v>64</v>
      </c>
      <c r="D33" s="259">
        <v>0</v>
      </c>
      <c r="E33" s="259">
        <v>0</v>
      </c>
      <c r="F33" s="259">
        <v>0</v>
      </c>
      <c r="G33" s="259">
        <v>5483822</v>
      </c>
      <c r="H33" s="260">
        <v>0</v>
      </c>
      <c r="I33" s="259">
        <v>0</v>
      </c>
      <c r="J33" s="259">
        <v>0</v>
      </c>
      <c r="K33" s="259">
        <v>64</v>
      </c>
      <c r="L33" s="259">
        <v>0</v>
      </c>
      <c r="M33" s="65"/>
    </row>
    <row r="34" spans="1:13" ht="18" customHeight="1" x14ac:dyDescent="0.15">
      <c r="A34" s="65"/>
      <c r="B34" s="237" t="s">
        <v>29</v>
      </c>
      <c r="C34" s="259">
        <v>22320</v>
      </c>
      <c r="D34" s="259">
        <v>0</v>
      </c>
      <c r="E34" s="259">
        <v>0</v>
      </c>
      <c r="F34" s="259">
        <v>0</v>
      </c>
      <c r="G34" s="259">
        <v>75121856</v>
      </c>
      <c r="H34" s="261"/>
      <c r="I34" s="259">
        <v>0</v>
      </c>
      <c r="J34" s="259">
        <v>0</v>
      </c>
      <c r="K34" s="259">
        <v>22320</v>
      </c>
      <c r="L34" s="259">
        <v>0</v>
      </c>
      <c r="M34" s="65"/>
    </row>
    <row r="35" spans="1:13" ht="18" customHeight="1" x14ac:dyDescent="0.15">
      <c r="A35" s="65"/>
      <c r="B35" s="65"/>
      <c r="C35" s="65"/>
      <c r="D35" s="65"/>
      <c r="E35" s="65"/>
      <c r="F35" s="65"/>
      <c r="G35" s="65"/>
      <c r="H35" s="65"/>
      <c r="I35" s="65"/>
      <c r="J35" s="65"/>
      <c r="K35" s="65"/>
      <c r="L35" s="65"/>
      <c r="M35" s="65"/>
    </row>
    <row r="36" spans="1:13" ht="18" customHeight="1" x14ac:dyDescent="0.15">
      <c r="A36" s="65"/>
      <c r="B36" s="65"/>
      <c r="C36" s="65"/>
      <c r="D36" s="65"/>
      <c r="E36" s="65"/>
      <c r="F36" s="65"/>
      <c r="G36" s="65"/>
      <c r="H36" s="65"/>
      <c r="I36" s="65"/>
      <c r="J36" s="65"/>
      <c r="K36" s="65"/>
      <c r="L36"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宮城県宮城郡七ヶ浜町</oddFooter>
    <evenFooter>宮城県宮城郡七ヶ浜町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165</v>
      </c>
      <c r="C1" s="90"/>
      <c r="D1" s="90"/>
      <c r="E1" s="90"/>
      <c r="F1" s="90"/>
      <c r="G1" s="90"/>
      <c r="H1" s="64" t="s">
        <v>9</v>
      </c>
      <c r="I1" s="65"/>
    </row>
    <row r="2" spans="2:9" ht="21" x14ac:dyDescent="0.15">
      <c r="B2" s="237" t="s">
        <v>69</v>
      </c>
      <c r="C2" s="246" t="s">
        <v>70</v>
      </c>
      <c r="D2" s="246" t="s">
        <v>71</v>
      </c>
      <c r="E2" s="246" t="s">
        <v>72</v>
      </c>
      <c r="F2" s="246" t="s">
        <v>73</v>
      </c>
      <c r="G2" s="247" t="s">
        <v>74</v>
      </c>
      <c r="H2" s="247" t="s">
        <v>75</v>
      </c>
      <c r="I2" s="65"/>
    </row>
    <row r="3" spans="2:9" ht="18" customHeight="1" x14ac:dyDescent="0.15">
      <c r="B3" s="97" t="s">
        <v>225</v>
      </c>
      <c r="C3" s="98">
        <v>1276500</v>
      </c>
      <c r="D3" s="99">
        <v>50000</v>
      </c>
      <c r="E3" s="99">
        <v>0</v>
      </c>
      <c r="F3" s="99">
        <v>0</v>
      </c>
      <c r="G3" s="99">
        <v>1326500</v>
      </c>
      <c r="H3" s="99">
        <v>1326500</v>
      </c>
      <c r="I3" s="65"/>
    </row>
    <row r="4" spans="2:9" ht="18" customHeight="1" x14ac:dyDescent="0.15">
      <c r="B4" s="97" t="s">
        <v>219</v>
      </c>
      <c r="C4" s="98">
        <v>24900</v>
      </c>
      <c r="D4" s="99">
        <v>0</v>
      </c>
      <c r="E4" s="99">
        <v>0</v>
      </c>
      <c r="F4" s="99">
        <v>0</v>
      </c>
      <c r="G4" s="99">
        <v>24900</v>
      </c>
      <c r="H4" s="99">
        <v>24900</v>
      </c>
      <c r="I4" s="65"/>
    </row>
    <row r="5" spans="2:9" ht="18" customHeight="1" x14ac:dyDescent="0.15">
      <c r="B5" s="97" t="s">
        <v>366</v>
      </c>
      <c r="C5" s="98">
        <v>90001</v>
      </c>
      <c r="D5" s="99">
        <v>0</v>
      </c>
      <c r="E5" s="99">
        <v>0</v>
      </c>
      <c r="F5" s="99">
        <v>0</v>
      </c>
      <c r="G5" s="99">
        <v>90001</v>
      </c>
      <c r="H5" s="99">
        <v>90001</v>
      </c>
      <c r="I5" s="65"/>
    </row>
    <row r="6" spans="2:9" ht="18" customHeight="1" x14ac:dyDescent="0.15">
      <c r="B6" s="97" t="s">
        <v>367</v>
      </c>
      <c r="C6" s="98">
        <v>23500</v>
      </c>
      <c r="D6" s="99">
        <v>0</v>
      </c>
      <c r="E6" s="99">
        <v>0</v>
      </c>
      <c r="F6" s="99">
        <v>0</v>
      </c>
      <c r="G6" s="99">
        <v>23500</v>
      </c>
      <c r="H6" s="99">
        <v>23500</v>
      </c>
      <c r="I6" s="65"/>
    </row>
    <row r="7" spans="2:9" ht="18" customHeight="1" x14ac:dyDescent="0.15">
      <c r="B7" s="97" t="s">
        <v>368</v>
      </c>
      <c r="C7" s="98">
        <v>113700</v>
      </c>
      <c r="D7" s="99">
        <v>0</v>
      </c>
      <c r="E7" s="99">
        <v>0</v>
      </c>
      <c r="F7" s="99">
        <v>0</v>
      </c>
      <c r="G7" s="99">
        <v>113700</v>
      </c>
      <c r="H7" s="99">
        <v>113700</v>
      </c>
      <c r="I7" s="65"/>
    </row>
    <row r="8" spans="2:9" ht="18" customHeight="1" x14ac:dyDescent="0.15">
      <c r="B8" s="97" t="s">
        <v>369</v>
      </c>
      <c r="C8" s="98">
        <v>34000</v>
      </c>
      <c r="D8" s="99">
        <v>0</v>
      </c>
      <c r="E8" s="99">
        <v>0</v>
      </c>
      <c r="F8" s="99">
        <v>0</v>
      </c>
      <c r="G8" s="99">
        <v>34000</v>
      </c>
      <c r="H8" s="99">
        <v>34000</v>
      </c>
      <c r="I8" s="65"/>
    </row>
    <row r="9" spans="2:9" ht="18" customHeight="1" x14ac:dyDescent="0.15">
      <c r="B9" s="97" t="s">
        <v>370</v>
      </c>
      <c r="C9" s="98">
        <v>92600</v>
      </c>
      <c r="D9" s="99">
        <v>0</v>
      </c>
      <c r="E9" s="99">
        <v>0</v>
      </c>
      <c r="F9" s="99">
        <v>0</v>
      </c>
      <c r="G9" s="99">
        <v>92600</v>
      </c>
      <c r="H9" s="99">
        <v>92600</v>
      </c>
      <c r="I9" s="65"/>
    </row>
    <row r="10" spans="2:9" ht="18" customHeight="1" x14ac:dyDescent="0.15">
      <c r="B10" s="97" t="s">
        <v>371</v>
      </c>
      <c r="C10" s="98">
        <v>300</v>
      </c>
      <c r="D10" s="99">
        <v>0</v>
      </c>
      <c r="E10" s="99">
        <v>0</v>
      </c>
      <c r="F10" s="99">
        <v>0</v>
      </c>
      <c r="G10" s="99">
        <v>300</v>
      </c>
      <c r="H10" s="99">
        <v>300</v>
      </c>
      <c r="I10" s="65"/>
    </row>
    <row r="11" spans="2:9" ht="18" customHeight="1" x14ac:dyDescent="0.15">
      <c r="B11" s="97" t="s">
        <v>372</v>
      </c>
      <c r="C11" s="98">
        <v>620100</v>
      </c>
      <c r="D11" s="99">
        <v>0</v>
      </c>
      <c r="E11" s="99">
        <v>0</v>
      </c>
      <c r="F11" s="99">
        <v>0</v>
      </c>
      <c r="G11" s="99">
        <v>620100</v>
      </c>
      <c r="H11" s="99">
        <v>620100</v>
      </c>
      <c r="I11" s="65"/>
    </row>
    <row r="12" spans="2:9" ht="18" customHeight="1" x14ac:dyDescent="0.15">
      <c r="B12" s="97" t="s">
        <v>373</v>
      </c>
      <c r="C12" s="98">
        <v>218250</v>
      </c>
      <c r="D12" s="99">
        <v>0</v>
      </c>
      <c r="E12" s="99">
        <v>650</v>
      </c>
      <c r="F12" s="99">
        <v>0</v>
      </c>
      <c r="G12" s="99">
        <v>218900</v>
      </c>
      <c r="H12" s="99">
        <v>218900</v>
      </c>
      <c r="I12" s="65"/>
    </row>
    <row r="13" spans="2:9" ht="18" customHeight="1" x14ac:dyDescent="0.15">
      <c r="B13" s="97" t="s">
        <v>374</v>
      </c>
      <c r="C13" s="98">
        <v>13999</v>
      </c>
      <c r="D13" s="99">
        <v>0</v>
      </c>
      <c r="E13" s="99">
        <v>0</v>
      </c>
      <c r="F13" s="99">
        <v>20002</v>
      </c>
      <c r="G13" s="99">
        <v>34000</v>
      </c>
      <c r="H13" s="99">
        <v>34000</v>
      </c>
      <c r="I13" s="65"/>
    </row>
    <row r="14" spans="2:9" ht="18" customHeight="1" x14ac:dyDescent="0.15">
      <c r="B14" s="97" t="s">
        <v>375</v>
      </c>
      <c r="C14" s="98">
        <v>544646</v>
      </c>
      <c r="D14" s="99">
        <v>0</v>
      </c>
      <c r="E14" s="99">
        <v>0</v>
      </c>
      <c r="F14" s="99">
        <v>0</v>
      </c>
      <c r="G14" s="99">
        <v>544646</v>
      </c>
      <c r="H14" s="99">
        <v>544646</v>
      </c>
      <c r="I14" s="65"/>
    </row>
    <row r="15" spans="2:9" ht="18" customHeight="1" x14ac:dyDescent="0.15">
      <c r="B15" s="97" t="s">
        <v>376</v>
      </c>
      <c r="C15" s="98">
        <v>3661463</v>
      </c>
      <c r="D15" s="99">
        <v>0</v>
      </c>
      <c r="E15" s="99">
        <v>0</v>
      </c>
      <c r="F15" s="99">
        <v>0</v>
      </c>
      <c r="G15" s="99">
        <v>3661463</v>
      </c>
      <c r="H15" s="99">
        <v>3661463</v>
      </c>
      <c r="I15" s="65"/>
    </row>
    <row r="16" spans="2:9" ht="18" customHeight="1" x14ac:dyDescent="0.15">
      <c r="B16" s="97" t="s">
        <v>377</v>
      </c>
      <c r="C16" s="98">
        <v>776725</v>
      </c>
      <c r="D16" s="99">
        <v>0</v>
      </c>
      <c r="E16" s="99">
        <v>0</v>
      </c>
      <c r="F16" s="99">
        <v>0</v>
      </c>
      <c r="G16" s="99">
        <v>776725</v>
      </c>
      <c r="H16" s="99">
        <v>776725</v>
      </c>
      <c r="I16" s="65"/>
    </row>
    <row r="17" spans="2:9" ht="18" customHeight="1" x14ac:dyDescent="0.15">
      <c r="B17" s="97" t="s">
        <v>378</v>
      </c>
      <c r="C17" s="98">
        <v>78773</v>
      </c>
      <c r="D17" s="99">
        <v>0</v>
      </c>
      <c r="E17" s="99">
        <v>0</v>
      </c>
      <c r="F17" s="99">
        <v>0</v>
      </c>
      <c r="G17" s="99">
        <v>78773</v>
      </c>
      <c r="H17" s="99">
        <v>78773</v>
      </c>
      <c r="I17" s="65"/>
    </row>
    <row r="18" spans="2:9" ht="18" customHeight="1" x14ac:dyDescent="0.15">
      <c r="B18" s="97" t="s">
        <v>379</v>
      </c>
      <c r="C18" s="98">
        <v>94000</v>
      </c>
      <c r="D18" s="99">
        <v>0</v>
      </c>
      <c r="E18" s="99">
        <v>0</v>
      </c>
      <c r="F18" s="99">
        <v>6000</v>
      </c>
      <c r="G18" s="99">
        <v>100000</v>
      </c>
      <c r="H18" s="99">
        <v>100000</v>
      </c>
      <c r="I18" s="65"/>
    </row>
    <row r="19" spans="2:9" ht="18" customHeight="1" x14ac:dyDescent="0.15">
      <c r="B19" s="246" t="s">
        <v>29</v>
      </c>
      <c r="C19" s="98">
        <v>7663456</v>
      </c>
      <c r="D19" s="98">
        <v>50000</v>
      </c>
      <c r="E19" s="98">
        <v>650</v>
      </c>
      <c r="F19" s="98">
        <v>26002</v>
      </c>
      <c r="G19" s="98">
        <v>7740107</v>
      </c>
      <c r="H19" s="98">
        <v>7740107</v>
      </c>
      <c r="I19" s="65"/>
    </row>
    <row r="20" spans="2:9" ht="18" customHeight="1" x14ac:dyDescent="0.15">
      <c r="B20" s="100"/>
      <c r="C20" s="101"/>
      <c r="D20" s="101"/>
      <c r="E20" s="101"/>
      <c r="F20" s="101"/>
      <c r="G20" s="101"/>
      <c r="H20" s="101"/>
      <c r="I20" s="65"/>
    </row>
    <row r="21" spans="2:9" ht="18" customHeight="1" x14ac:dyDescent="0.15">
      <c r="B21" s="65"/>
      <c r="C21" s="65"/>
      <c r="D21" s="65"/>
      <c r="E21" s="65"/>
      <c r="F21" s="65"/>
      <c r="G21" s="65"/>
      <c r="H21" s="65"/>
      <c r="I21"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宮城県宮城郡七ヶ浜町</oddFooter>
    <evenFooter>宮城県宮城郡七ヶ浜町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166</v>
      </c>
      <c r="C1" s="103"/>
      <c r="D1" s="104"/>
      <c r="E1" s="104"/>
      <c r="F1" s="104"/>
      <c r="G1" s="104"/>
      <c r="H1" s="104" t="s">
        <v>345</v>
      </c>
      <c r="I1" s="63"/>
      <c r="J1" s="63"/>
      <c r="K1" s="63"/>
      <c r="L1" s="63"/>
    </row>
    <row r="2" spans="1:14" ht="18" customHeight="1" x14ac:dyDescent="0.15">
      <c r="A2" s="65"/>
      <c r="B2" s="467" t="s">
        <v>76</v>
      </c>
      <c r="C2" s="468"/>
      <c r="D2" s="105" t="s">
        <v>77</v>
      </c>
      <c r="E2" s="248"/>
      <c r="F2" s="105" t="s">
        <v>78</v>
      </c>
      <c r="G2" s="248"/>
      <c r="H2" s="471" t="s">
        <v>79</v>
      </c>
      <c r="I2" s="65"/>
    </row>
    <row r="3" spans="1:14" ht="24" x14ac:dyDescent="0.15">
      <c r="A3" s="65"/>
      <c r="B3" s="469"/>
      <c r="C3" s="470"/>
      <c r="D3" s="106" t="s">
        <v>81</v>
      </c>
      <c r="E3" s="106" t="s">
        <v>83</v>
      </c>
      <c r="F3" s="106" t="s">
        <v>81</v>
      </c>
      <c r="G3" s="106" t="s">
        <v>83</v>
      </c>
      <c r="H3" s="472"/>
      <c r="I3" s="65"/>
    </row>
    <row r="4" spans="1:14" s="109" customFormat="1" ht="18" customHeight="1" x14ac:dyDescent="0.15">
      <c r="A4" s="107"/>
      <c r="B4" s="108" t="s">
        <v>380</v>
      </c>
      <c r="C4" s="249"/>
      <c r="D4" s="250" t="s">
        <v>170</v>
      </c>
      <c r="E4" s="251" t="s">
        <v>170</v>
      </c>
      <c r="F4" s="251" t="s">
        <v>170</v>
      </c>
      <c r="G4" s="251" t="s">
        <v>170</v>
      </c>
      <c r="H4" s="251" t="s">
        <v>170</v>
      </c>
      <c r="I4" s="107"/>
    </row>
    <row r="5" spans="1:14" s="109" customFormat="1" ht="18" customHeight="1" x14ac:dyDescent="0.15">
      <c r="A5" s="107"/>
      <c r="B5" s="108" t="s">
        <v>381</v>
      </c>
      <c r="C5" s="249"/>
      <c r="D5" s="250" t="s">
        <v>170</v>
      </c>
      <c r="E5" s="251" t="s">
        <v>170</v>
      </c>
      <c r="F5" s="251" t="s">
        <v>170</v>
      </c>
      <c r="G5" s="251" t="s">
        <v>170</v>
      </c>
      <c r="H5" s="251" t="s">
        <v>170</v>
      </c>
      <c r="I5" s="107"/>
    </row>
    <row r="6" spans="1:14" s="109" customFormat="1" ht="18" customHeight="1" x14ac:dyDescent="0.15">
      <c r="A6" s="107"/>
      <c r="B6" s="108" t="s">
        <v>382</v>
      </c>
      <c r="C6" s="249"/>
      <c r="D6" s="250" t="s">
        <v>170</v>
      </c>
      <c r="E6" s="251" t="s">
        <v>170</v>
      </c>
      <c r="F6" s="251" t="s">
        <v>170</v>
      </c>
      <c r="G6" s="251" t="s">
        <v>170</v>
      </c>
      <c r="H6" s="251" t="s">
        <v>170</v>
      </c>
      <c r="I6" s="107"/>
    </row>
    <row r="7" spans="1:14" s="109" customFormat="1" ht="18" customHeight="1" x14ac:dyDescent="0.15">
      <c r="A7" s="107"/>
      <c r="B7" s="108" t="s">
        <v>383</v>
      </c>
      <c r="C7" s="249"/>
      <c r="D7" s="250" t="s">
        <v>170</v>
      </c>
      <c r="E7" s="251" t="s">
        <v>170</v>
      </c>
      <c r="F7" s="251" t="s">
        <v>170</v>
      </c>
      <c r="G7" s="251" t="s">
        <v>170</v>
      </c>
      <c r="H7" s="251" t="s">
        <v>170</v>
      </c>
      <c r="I7" s="107"/>
    </row>
    <row r="8" spans="1:14" s="109" customFormat="1" ht="18" customHeight="1" x14ac:dyDescent="0.15">
      <c r="A8" s="107"/>
      <c r="B8" s="108" t="s">
        <v>384</v>
      </c>
      <c r="C8" s="249"/>
      <c r="D8" s="250" t="s">
        <v>170</v>
      </c>
      <c r="E8" s="251" t="s">
        <v>170</v>
      </c>
      <c r="F8" s="251" t="s">
        <v>170</v>
      </c>
      <c r="G8" s="251" t="s">
        <v>170</v>
      </c>
      <c r="H8" s="251" t="s">
        <v>170</v>
      </c>
      <c r="I8" s="107"/>
    </row>
    <row r="9" spans="1:14" s="109" customFormat="1" ht="18" customHeight="1" x14ac:dyDescent="0.15">
      <c r="A9" s="107"/>
      <c r="B9" s="108" t="s">
        <v>385</v>
      </c>
      <c r="C9" s="249"/>
      <c r="D9" s="250" t="s">
        <v>170</v>
      </c>
      <c r="E9" s="251" t="s">
        <v>170</v>
      </c>
      <c r="F9" s="251" t="s">
        <v>170</v>
      </c>
      <c r="G9" s="251" t="s">
        <v>170</v>
      </c>
      <c r="H9" s="251" t="s">
        <v>170</v>
      </c>
      <c r="I9" s="107"/>
    </row>
    <row r="10" spans="1:14" ht="18" customHeight="1" x14ac:dyDescent="0.15">
      <c r="A10" s="65"/>
      <c r="B10" s="110"/>
      <c r="C10" s="252" t="s">
        <v>386</v>
      </c>
      <c r="D10" s="253">
        <v>144712</v>
      </c>
      <c r="E10" s="253">
        <v>0</v>
      </c>
      <c r="F10" s="253">
        <v>26684</v>
      </c>
      <c r="G10" s="253">
        <v>0</v>
      </c>
      <c r="H10" s="253">
        <v>171396</v>
      </c>
      <c r="I10" s="74"/>
      <c r="J10" s="74"/>
      <c r="K10" s="74"/>
      <c r="L10" s="63"/>
      <c r="M10" s="65"/>
      <c r="N10" s="65"/>
    </row>
    <row r="11" spans="1:14" ht="18" customHeight="1" x14ac:dyDescent="0.15">
      <c r="B11" s="473" t="s">
        <v>44</v>
      </c>
      <c r="C11" s="474"/>
      <c r="D11" s="250">
        <v>144712</v>
      </c>
      <c r="E11" s="250">
        <v>0</v>
      </c>
      <c r="F11" s="250">
        <v>26684</v>
      </c>
      <c r="G11" s="250">
        <v>0</v>
      </c>
      <c r="H11" s="250">
        <v>171396</v>
      </c>
    </row>
  </sheetData>
  <mergeCells count="3">
    <mergeCell ref="B2:C3"/>
    <mergeCell ref="H2:H3"/>
    <mergeCell ref="B11:C11"/>
  </mergeCells>
  <phoneticPr fontId="6"/>
  <pageMargins left="0.39370078740157483" right="0.39370078740157483" top="0.78740157480314965" bottom="0.59055118110236227" header="0.31496062992125984" footer="0.31496062992125984"/>
  <pageSetup paperSize="9" fitToHeight="0" orientation="landscape" r:id="rId1"/>
  <headerFooter>
    <oddFooter>宮城県宮城郡七ヶ浜町</oddFooter>
    <evenFooter>宮城県宮城郡七ヶ浜町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9"/>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84</v>
      </c>
      <c r="C1" s="111"/>
      <c r="D1" s="112"/>
      <c r="E1" s="113" t="s">
        <v>9</v>
      </c>
      <c r="F1" s="112"/>
    </row>
    <row r="2" spans="2:10" s="79" customFormat="1" ht="24" x14ac:dyDescent="0.15">
      <c r="B2" s="115" t="s">
        <v>76</v>
      </c>
      <c r="C2" s="254"/>
      <c r="D2" s="116" t="s">
        <v>80</v>
      </c>
      <c r="E2" s="116" t="s">
        <v>82</v>
      </c>
      <c r="G2" s="114"/>
      <c r="H2" s="114"/>
      <c r="I2" s="114"/>
      <c r="J2" s="114"/>
    </row>
    <row r="3" spans="2:10" s="79" customFormat="1" ht="18" customHeight="1" x14ac:dyDescent="0.15">
      <c r="B3" s="117" t="s">
        <v>387</v>
      </c>
      <c r="C3" s="118"/>
      <c r="D3" s="255"/>
      <c r="E3" s="255"/>
      <c r="G3" s="114"/>
      <c r="H3" s="114"/>
      <c r="I3" s="114"/>
      <c r="J3" s="114"/>
    </row>
    <row r="4" spans="2:10" s="79" customFormat="1" ht="18" customHeight="1" x14ac:dyDescent="0.15">
      <c r="B4" s="119" t="s">
        <v>384</v>
      </c>
      <c r="C4" s="120"/>
      <c r="D4" s="121"/>
      <c r="E4" s="122"/>
      <c r="G4" s="114"/>
      <c r="H4" s="114"/>
      <c r="I4" s="114"/>
      <c r="J4" s="114"/>
    </row>
    <row r="5" spans="2:10" s="79" customFormat="1" ht="18" customHeight="1" x14ac:dyDescent="0.15">
      <c r="B5" s="123" t="s">
        <v>385</v>
      </c>
      <c r="C5" s="256"/>
      <c r="D5" s="99"/>
      <c r="E5" s="124"/>
      <c r="G5" s="114"/>
      <c r="H5" s="114"/>
      <c r="I5" s="114"/>
      <c r="J5" s="114"/>
    </row>
    <row r="6" spans="2:10" s="79" customFormat="1" ht="18" customHeight="1" thickBot="1" x14ac:dyDescent="0.2">
      <c r="B6" s="125" t="s">
        <v>85</v>
      </c>
      <c r="C6" s="126"/>
      <c r="D6" s="127">
        <v>0</v>
      </c>
      <c r="E6" s="127">
        <v>0</v>
      </c>
      <c r="G6" s="114"/>
      <c r="H6" s="114"/>
      <c r="I6" s="114"/>
      <c r="J6" s="114"/>
    </row>
    <row r="7" spans="2:10" s="79" customFormat="1" ht="18" customHeight="1" thickTop="1" x14ac:dyDescent="0.15">
      <c r="B7" s="128" t="s">
        <v>388</v>
      </c>
      <c r="C7" s="129"/>
      <c r="D7" s="130"/>
      <c r="E7" s="130"/>
      <c r="G7" s="114"/>
      <c r="H7" s="114"/>
      <c r="I7" s="114"/>
      <c r="J7" s="114"/>
    </row>
    <row r="8" spans="2:10" s="79" customFormat="1" ht="18" customHeight="1" x14ac:dyDescent="0.15">
      <c r="B8" s="128" t="s">
        <v>389</v>
      </c>
      <c r="C8" s="129"/>
      <c r="D8" s="130"/>
      <c r="E8" s="130"/>
      <c r="G8" s="114"/>
      <c r="H8" s="114"/>
      <c r="I8" s="114"/>
      <c r="J8" s="114"/>
    </row>
    <row r="9" spans="2:10" s="79" customFormat="1" ht="18" customHeight="1" x14ac:dyDescent="0.15">
      <c r="B9" s="123"/>
      <c r="C9" s="256" t="s">
        <v>390</v>
      </c>
      <c r="D9" s="124">
        <v>28916</v>
      </c>
      <c r="E9" s="124">
        <v>4055</v>
      </c>
      <c r="G9" s="114"/>
      <c r="H9" s="114"/>
      <c r="I9" s="114"/>
      <c r="J9" s="114"/>
    </row>
    <row r="10" spans="2:10" s="79" customFormat="1" ht="18" customHeight="1" x14ac:dyDescent="0.15">
      <c r="B10" s="123"/>
      <c r="C10" s="256" t="s">
        <v>391</v>
      </c>
      <c r="D10" s="124">
        <v>20645</v>
      </c>
      <c r="E10" s="124">
        <v>6982</v>
      </c>
      <c r="G10" s="114"/>
      <c r="H10" s="114"/>
      <c r="I10" s="114"/>
      <c r="J10" s="114"/>
    </row>
    <row r="11" spans="2:10" s="79" customFormat="1" ht="18" customHeight="1" x14ac:dyDescent="0.15">
      <c r="B11" s="123"/>
      <c r="C11" s="256" t="s">
        <v>392</v>
      </c>
      <c r="D11" s="124">
        <v>742</v>
      </c>
      <c r="E11" s="124">
        <v>0</v>
      </c>
      <c r="G11" s="114"/>
      <c r="H11" s="114"/>
      <c r="I11" s="114"/>
      <c r="J11" s="114"/>
    </row>
    <row r="12" spans="2:10" s="79" customFormat="1" ht="18" customHeight="1" x14ac:dyDescent="0.15">
      <c r="B12" s="123"/>
      <c r="C12" s="256" t="s">
        <v>393</v>
      </c>
      <c r="D12" s="124">
        <v>107</v>
      </c>
      <c r="E12" s="124">
        <v>17</v>
      </c>
      <c r="G12" s="114"/>
      <c r="H12" s="114"/>
      <c r="I12" s="114"/>
      <c r="J12" s="114"/>
    </row>
    <row r="13" spans="2:10" s="79" customFormat="1" ht="18" customHeight="1" x14ac:dyDescent="0.15">
      <c r="B13" s="123" t="s">
        <v>394</v>
      </c>
      <c r="C13" s="256"/>
      <c r="D13" s="124"/>
      <c r="E13" s="124"/>
      <c r="G13" s="114"/>
      <c r="H13" s="114"/>
      <c r="I13" s="114"/>
      <c r="J13" s="114"/>
    </row>
    <row r="14" spans="2:10" s="79" customFormat="1" ht="18" customHeight="1" x14ac:dyDescent="0.15">
      <c r="B14" s="123"/>
      <c r="C14" s="256" t="s">
        <v>395</v>
      </c>
      <c r="D14" s="124">
        <v>67</v>
      </c>
      <c r="E14" s="124">
        <v>0</v>
      </c>
      <c r="G14" s="114"/>
      <c r="H14" s="114"/>
      <c r="I14" s="114"/>
      <c r="J14" s="114"/>
    </row>
    <row r="15" spans="2:10" s="79" customFormat="1" ht="18" customHeight="1" x14ac:dyDescent="0.15">
      <c r="B15" s="123"/>
      <c r="C15" s="256" t="s">
        <v>396</v>
      </c>
      <c r="D15" s="124">
        <v>12</v>
      </c>
      <c r="E15" s="124">
        <v>0</v>
      </c>
      <c r="G15" s="114"/>
      <c r="H15" s="114"/>
      <c r="I15" s="114"/>
      <c r="J15" s="114"/>
    </row>
    <row r="16" spans="2:10" s="79" customFormat="1" ht="18" customHeight="1" thickBot="1" x14ac:dyDescent="0.2">
      <c r="B16" s="125" t="s">
        <v>85</v>
      </c>
      <c r="C16" s="126"/>
      <c r="D16" s="127">
        <v>50489</v>
      </c>
      <c r="E16" s="127">
        <v>11054</v>
      </c>
      <c r="G16" s="114"/>
      <c r="H16" s="114"/>
      <c r="I16" s="114"/>
      <c r="J16" s="114"/>
    </row>
    <row r="17" spans="2:12" s="79" customFormat="1" ht="18" customHeight="1" thickTop="1" x14ac:dyDescent="0.15">
      <c r="B17" s="131" t="s">
        <v>29</v>
      </c>
      <c r="C17" s="132"/>
      <c r="D17" s="122">
        <v>50489</v>
      </c>
      <c r="E17" s="122">
        <v>11054</v>
      </c>
      <c r="G17" s="114"/>
      <c r="H17" s="114"/>
      <c r="I17" s="114"/>
      <c r="J17" s="114"/>
    </row>
    <row r="18" spans="2:12" ht="18" customHeight="1" x14ac:dyDescent="0.15">
      <c r="B18" s="133"/>
      <c r="C18" s="133"/>
      <c r="D18" s="134"/>
      <c r="E18" s="134"/>
      <c r="F18" s="135"/>
      <c r="K18" s="136"/>
      <c r="L18" s="136"/>
    </row>
    <row r="19" spans="2:12" ht="18" customHeight="1" x14ac:dyDescent="0.15">
      <c r="B19" s="136"/>
      <c r="C19" s="136"/>
      <c r="D19" s="135"/>
      <c r="E19" s="135"/>
      <c r="F19" s="135"/>
      <c r="K19" s="136"/>
      <c r="L19" s="136"/>
    </row>
  </sheetData>
  <phoneticPr fontId="6"/>
  <pageMargins left="0.39370078740157483" right="0.39370078740157483" top="0.78740157480314965" bottom="0.59055118110236227" header="0.31496062992125984" footer="0.31496062992125984"/>
  <pageSetup paperSize="9" fitToHeight="0" orientation="landscape" r:id="rId1"/>
  <headerFooter>
    <oddFooter>宮城県宮城郡七ヶ浜町</oddFooter>
    <evenFooter>宮城県宮城郡七ヶ浜町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86</v>
      </c>
      <c r="C1" s="111"/>
      <c r="D1" s="112"/>
      <c r="E1" s="113" t="s">
        <v>9</v>
      </c>
      <c r="F1" s="112"/>
    </row>
    <row r="2" spans="2:10" s="79" customFormat="1" ht="24" x14ac:dyDescent="0.15">
      <c r="B2" s="115" t="s">
        <v>76</v>
      </c>
      <c r="C2" s="254"/>
      <c r="D2" s="116" t="s">
        <v>80</v>
      </c>
      <c r="E2" s="116" t="s">
        <v>82</v>
      </c>
      <c r="G2" s="114"/>
      <c r="H2" s="114"/>
      <c r="I2" s="114"/>
      <c r="J2" s="114"/>
    </row>
    <row r="3" spans="2:10" s="79" customFormat="1" ht="18" customHeight="1" x14ac:dyDescent="0.15">
      <c r="B3" s="137" t="s">
        <v>387</v>
      </c>
      <c r="C3" s="118"/>
      <c r="D3" s="255"/>
      <c r="E3" s="255"/>
      <c r="G3" s="114"/>
      <c r="H3" s="114"/>
      <c r="I3" s="114"/>
      <c r="J3" s="114"/>
    </row>
    <row r="4" spans="2:10" s="79" customFormat="1" ht="18" customHeight="1" x14ac:dyDescent="0.15">
      <c r="B4" s="138" t="s">
        <v>384</v>
      </c>
      <c r="C4" s="120"/>
      <c r="D4" s="121"/>
      <c r="E4" s="122"/>
      <c r="G4" s="114"/>
      <c r="H4" s="114"/>
      <c r="I4" s="114"/>
      <c r="J4" s="114"/>
    </row>
    <row r="5" spans="2:10" s="79" customFormat="1" ht="18" customHeight="1" x14ac:dyDescent="0.15">
      <c r="B5" s="139" t="s">
        <v>385</v>
      </c>
      <c r="C5" s="256"/>
      <c r="D5" s="99"/>
      <c r="E5" s="124"/>
      <c r="G5" s="114"/>
      <c r="H5" s="114"/>
      <c r="I5" s="114"/>
      <c r="J5" s="114"/>
    </row>
    <row r="6" spans="2:10" s="79" customFormat="1" ht="18" customHeight="1" x14ac:dyDescent="0.15">
      <c r="B6" s="139"/>
      <c r="C6" s="256" t="s">
        <v>386</v>
      </c>
      <c r="D6" s="99">
        <v>3018</v>
      </c>
      <c r="E6" s="124">
        <v>0</v>
      </c>
      <c r="G6" s="114"/>
      <c r="H6" s="114"/>
      <c r="I6" s="114"/>
      <c r="J6" s="114"/>
    </row>
    <row r="7" spans="2:10" s="79" customFormat="1" ht="18" customHeight="1" x14ac:dyDescent="0.15">
      <c r="B7" s="139"/>
      <c r="C7" s="256" t="s">
        <v>397</v>
      </c>
      <c r="D7" s="99">
        <v>16</v>
      </c>
      <c r="E7" s="124">
        <v>0</v>
      </c>
      <c r="G7" s="114"/>
      <c r="H7" s="114"/>
      <c r="I7" s="114"/>
      <c r="J7" s="114"/>
    </row>
    <row r="8" spans="2:10" s="79" customFormat="1" ht="18" customHeight="1" thickBot="1" x14ac:dyDescent="0.2">
      <c r="B8" s="125" t="s">
        <v>85</v>
      </c>
      <c r="C8" s="126"/>
      <c r="D8" s="127">
        <v>3034</v>
      </c>
      <c r="E8" s="127">
        <v>0</v>
      </c>
      <c r="G8" s="114"/>
      <c r="H8" s="114"/>
      <c r="I8" s="114"/>
      <c r="J8" s="114"/>
    </row>
    <row r="9" spans="2:10" s="79" customFormat="1" ht="18" customHeight="1" thickTop="1" x14ac:dyDescent="0.15">
      <c r="B9" s="140" t="s">
        <v>388</v>
      </c>
      <c r="C9" s="129"/>
      <c r="D9" s="130"/>
      <c r="E9" s="130"/>
      <c r="G9" s="114"/>
      <c r="H9" s="114"/>
      <c r="I9" s="114"/>
      <c r="J9" s="114"/>
    </row>
    <row r="10" spans="2:10" s="79" customFormat="1" ht="18" customHeight="1" x14ac:dyDescent="0.15">
      <c r="B10" s="140" t="s">
        <v>389</v>
      </c>
      <c r="C10" s="129"/>
      <c r="D10" s="130"/>
      <c r="E10" s="130"/>
      <c r="G10" s="114"/>
      <c r="H10" s="114"/>
      <c r="I10" s="114"/>
      <c r="J10" s="114"/>
    </row>
    <row r="11" spans="2:10" s="79" customFormat="1" ht="18" customHeight="1" x14ac:dyDescent="0.15">
      <c r="B11" s="139"/>
      <c r="C11" s="256" t="s">
        <v>398</v>
      </c>
      <c r="D11" s="124">
        <v>9791</v>
      </c>
      <c r="E11" s="124">
        <v>40</v>
      </c>
      <c r="G11" s="114"/>
      <c r="H11" s="114"/>
      <c r="I11" s="114"/>
      <c r="J11" s="114"/>
    </row>
    <row r="12" spans="2:10" s="79" customFormat="1" ht="18" customHeight="1" x14ac:dyDescent="0.15">
      <c r="B12" s="139"/>
      <c r="C12" s="256" t="s">
        <v>399</v>
      </c>
      <c r="D12" s="124">
        <v>3873</v>
      </c>
      <c r="E12" s="124">
        <v>58</v>
      </c>
      <c r="G12" s="114"/>
      <c r="H12" s="114"/>
      <c r="I12" s="114"/>
      <c r="J12" s="114"/>
    </row>
    <row r="13" spans="2:10" s="79" customFormat="1" ht="18" customHeight="1" x14ac:dyDescent="0.15">
      <c r="B13" s="139"/>
      <c r="C13" s="256" t="s">
        <v>400</v>
      </c>
      <c r="D13" s="124">
        <v>608</v>
      </c>
      <c r="E13" s="124">
        <v>0</v>
      </c>
      <c r="G13" s="114"/>
      <c r="H13" s="114"/>
      <c r="I13" s="114"/>
      <c r="J13" s="114"/>
    </row>
    <row r="14" spans="2:10" s="79" customFormat="1" ht="18" customHeight="1" x14ac:dyDescent="0.15">
      <c r="B14" s="139"/>
      <c r="C14" s="256" t="s">
        <v>401</v>
      </c>
      <c r="D14" s="124">
        <v>146</v>
      </c>
      <c r="E14" s="124">
        <v>0</v>
      </c>
      <c r="G14" s="114"/>
      <c r="H14" s="114"/>
      <c r="I14" s="114"/>
      <c r="J14" s="114"/>
    </row>
    <row r="15" spans="2:10" s="79" customFormat="1" ht="18" customHeight="1" x14ac:dyDescent="0.15">
      <c r="B15" s="139"/>
      <c r="C15" s="256" t="s">
        <v>402</v>
      </c>
      <c r="D15" s="124">
        <v>32</v>
      </c>
      <c r="E15" s="124">
        <v>0</v>
      </c>
      <c r="G15" s="114"/>
      <c r="H15" s="114"/>
      <c r="I15" s="114"/>
      <c r="J15" s="114"/>
    </row>
    <row r="16" spans="2:10" s="79" customFormat="1" ht="18" customHeight="1" x14ac:dyDescent="0.15">
      <c r="B16" s="139" t="s">
        <v>394</v>
      </c>
      <c r="C16" s="256"/>
      <c r="D16" s="124"/>
      <c r="E16" s="124"/>
      <c r="G16" s="114"/>
      <c r="H16" s="114"/>
      <c r="I16" s="114"/>
      <c r="J16" s="114"/>
    </row>
    <row r="17" spans="2:12" s="79" customFormat="1" ht="18" customHeight="1" x14ac:dyDescent="0.15">
      <c r="B17" s="139"/>
      <c r="C17" s="256" t="s">
        <v>403</v>
      </c>
      <c r="D17" s="124">
        <v>48099</v>
      </c>
      <c r="E17" s="124">
        <v>0</v>
      </c>
      <c r="G17" s="114"/>
      <c r="H17" s="114"/>
      <c r="I17" s="114"/>
      <c r="J17" s="114"/>
    </row>
    <row r="18" spans="2:12" s="79" customFormat="1" ht="18" customHeight="1" x14ac:dyDescent="0.15">
      <c r="B18" s="139"/>
      <c r="C18" s="256" t="s">
        <v>404</v>
      </c>
      <c r="D18" s="124">
        <v>36360</v>
      </c>
      <c r="E18" s="124">
        <v>0</v>
      </c>
      <c r="G18" s="114"/>
      <c r="H18" s="114"/>
      <c r="I18" s="114"/>
      <c r="J18" s="114"/>
    </row>
    <row r="19" spans="2:12" s="79" customFormat="1" ht="18" customHeight="1" x14ac:dyDescent="0.15">
      <c r="B19" s="139"/>
      <c r="C19" s="256" t="s">
        <v>405</v>
      </c>
      <c r="D19" s="124">
        <v>26892</v>
      </c>
      <c r="E19" s="124">
        <v>0</v>
      </c>
      <c r="G19" s="114"/>
      <c r="H19" s="114"/>
      <c r="I19" s="114"/>
      <c r="J19" s="114"/>
    </row>
    <row r="20" spans="2:12" s="79" customFormat="1" ht="18" customHeight="1" x14ac:dyDescent="0.15">
      <c r="B20" s="139"/>
      <c r="C20" s="256" t="s">
        <v>404</v>
      </c>
      <c r="D20" s="124">
        <v>19124</v>
      </c>
      <c r="E20" s="124">
        <v>0</v>
      </c>
      <c r="G20" s="114"/>
      <c r="H20" s="114"/>
      <c r="I20" s="114"/>
      <c r="J20" s="114"/>
    </row>
    <row r="21" spans="2:12" s="79" customFormat="1" ht="18" customHeight="1" x14ac:dyDescent="0.15">
      <c r="B21" s="139"/>
      <c r="C21" s="256" t="s">
        <v>406</v>
      </c>
      <c r="D21" s="124">
        <v>844</v>
      </c>
      <c r="E21" s="124">
        <v>0</v>
      </c>
      <c r="G21" s="114"/>
      <c r="H21" s="114"/>
      <c r="I21" s="114"/>
      <c r="J21" s="114"/>
    </row>
    <row r="22" spans="2:12" s="79" customFormat="1" ht="18" customHeight="1" x14ac:dyDescent="0.15">
      <c r="B22" s="139"/>
      <c r="C22" s="256" t="s">
        <v>407</v>
      </c>
      <c r="D22" s="124">
        <v>483</v>
      </c>
      <c r="E22" s="124">
        <v>0</v>
      </c>
      <c r="G22" s="114"/>
      <c r="H22" s="114"/>
      <c r="I22" s="114"/>
      <c r="J22" s="114"/>
    </row>
    <row r="23" spans="2:12" s="79" customFormat="1" ht="18" customHeight="1" x14ac:dyDescent="0.15">
      <c r="B23" s="139"/>
      <c r="C23" s="256" t="s">
        <v>408</v>
      </c>
      <c r="D23" s="124">
        <v>189</v>
      </c>
      <c r="E23" s="124">
        <v>0</v>
      </c>
      <c r="G23" s="114"/>
      <c r="H23" s="114"/>
      <c r="I23" s="114"/>
      <c r="J23" s="114"/>
    </row>
    <row r="24" spans="2:12" s="79" customFormat="1" ht="18" customHeight="1" x14ac:dyDescent="0.15">
      <c r="B24" s="139"/>
      <c r="C24" s="256" t="s">
        <v>409</v>
      </c>
      <c r="D24" s="124">
        <v>38</v>
      </c>
      <c r="E24" s="124">
        <v>0</v>
      </c>
      <c r="G24" s="114"/>
      <c r="H24" s="114"/>
      <c r="I24" s="114"/>
      <c r="J24" s="114"/>
    </row>
    <row r="25" spans="2:12" s="79" customFormat="1" ht="18" customHeight="1" x14ac:dyDescent="0.15">
      <c r="B25" s="139"/>
      <c r="C25" s="256" t="s">
        <v>410</v>
      </c>
      <c r="D25" s="124">
        <v>10</v>
      </c>
      <c r="E25" s="124">
        <v>0</v>
      </c>
      <c r="G25" s="114"/>
      <c r="H25" s="114"/>
      <c r="I25" s="114"/>
      <c r="J25" s="114"/>
    </row>
    <row r="26" spans="2:12" s="79" customFormat="1" ht="18" customHeight="1" x14ac:dyDescent="0.15">
      <c r="B26" s="139"/>
      <c r="C26" s="256" t="s">
        <v>411</v>
      </c>
      <c r="D26" s="124">
        <v>10</v>
      </c>
      <c r="E26" s="124">
        <v>0</v>
      </c>
      <c r="G26" s="114"/>
      <c r="H26" s="114"/>
      <c r="I26" s="114"/>
      <c r="J26" s="114"/>
    </row>
    <row r="27" spans="2:12" s="79" customFormat="1" ht="18" customHeight="1" thickBot="1" x14ac:dyDescent="0.2">
      <c r="B27" s="125" t="s">
        <v>85</v>
      </c>
      <c r="C27" s="126"/>
      <c r="D27" s="127">
        <v>146498</v>
      </c>
      <c r="E27" s="127">
        <v>99</v>
      </c>
      <c r="G27" s="114"/>
      <c r="H27" s="114"/>
      <c r="I27" s="114"/>
      <c r="J27" s="114"/>
    </row>
    <row r="28" spans="2:12" s="79" customFormat="1" ht="18" customHeight="1" thickTop="1" x14ac:dyDescent="0.15">
      <c r="B28" s="131" t="s">
        <v>29</v>
      </c>
      <c r="C28" s="132"/>
      <c r="D28" s="122">
        <v>149532</v>
      </c>
      <c r="E28" s="122">
        <v>99</v>
      </c>
      <c r="G28" s="114"/>
      <c r="H28" s="114"/>
      <c r="I28" s="114"/>
      <c r="J28" s="114"/>
    </row>
    <row r="29" spans="2:12" ht="18" customHeight="1" x14ac:dyDescent="0.15">
      <c r="B29" s="133"/>
      <c r="C29" s="133"/>
      <c r="D29" s="134"/>
      <c r="E29" s="134"/>
      <c r="F29" s="135"/>
      <c r="K29" s="136"/>
      <c r="L29" s="136"/>
    </row>
    <row r="30" spans="2:12" ht="18" customHeight="1" x14ac:dyDescent="0.15">
      <c r="B30" s="136"/>
      <c r="C30" s="136"/>
      <c r="D30" s="135"/>
      <c r="E30" s="135"/>
      <c r="F30" s="135"/>
      <c r="K30" s="136"/>
      <c r="L30" s="136"/>
    </row>
  </sheetData>
  <phoneticPr fontId="6"/>
  <pageMargins left="0.39370078740157483" right="0.39370078740157483" top="0.78740157480314965" bottom="0.59055118110236227" header="0.31496062992125984" footer="0.31496062992125984"/>
  <pageSetup paperSize="9" fitToHeight="0" orientation="landscape" r:id="rId1"/>
  <headerFooter>
    <oddFooter>宮城県宮城郡七ヶ浜町</oddFooter>
    <evenFooter>宮城県宮城郡七ヶ浜町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1" t="s">
        <v>87</v>
      </c>
      <c r="B1" s="142"/>
    </row>
    <row r="2" spans="1:12" x14ac:dyDescent="0.15">
      <c r="A2" s="143" t="s">
        <v>88</v>
      </c>
      <c r="B2" s="144"/>
      <c r="C2" s="144"/>
      <c r="D2" s="144"/>
      <c r="E2" s="144"/>
      <c r="F2" s="144"/>
      <c r="G2" s="144"/>
      <c r="H2" s="144"/>
      <c r="I2" s="144"/>
      <c r="J2" s="144"/>
      <c r="K2" s="144"/>
      <c r="L2" s="145" t="s">
        <v>9</v>
      </c>
    </row>
    <row r="3" spans="1:12" x14ac:dyDescent="0.15">
      <c r="A3" s="467" t="s">
        <v>69</v>
      </c>
      <c r="B3" s="468"/>
      <c r="C3" s="482" t="s">
        <v>89</v>
      </c>
      <c r="D3" s="146"/>
      <c r="E3" s="486" t="s">
        <v>90</v>
      </c>
      <c r="F3" s="484" t="s">
        <v>91</v>
      </c>
      <c r="G3" s="484" t="s">
        <v>92</v>
      </c>
      <c r="H3" s="484" t="s">
        <v>93</v>
      </c>
      <c r="I3" s="482" t="s">
        <v>94</v>
      </c>
      <c r="J3" s="147"/>
      <c r="K3" s="148"/>
      <c r="L3" s="484" t="s">
        <v>95</v>
      </c>
    </row>
    <row r="4" spans="1:12" ht="24" x14ac:dyDescent="0.15">
      <c r="A4" s="469"/>
      <c r="B4" s="470"/>
      <c r="C4" s="485"/>
      <c r="D4" s="149" t="s">
        <v>96</v>
      </c>
      <c r="E4" s="487"/>
      <c r="F4" s="485"/>
      <c r="G4" s="485"/>
      <c r="H4" s="485"/>
      <c r="I4" s="483"/>
      <c r="J4" s="150" t="s">
        <v>97</v>
      </c>
      <c r="K4" s="150" t="s">
        <v>98</v>
      </c>
      <c r="L4" s="485"/>
    </row>
    <row r="5" spans="1:12" x14ac:dyDescent="0.15">
      <c r="A5" s="110" t="s">
        <v>99</v>
      </c>
      <c r="B5" s="151"/>
      <c r="C5" s="152"/>
      <c r="D5" s="153"/>
      <c r="E5" s="154"/>
      <c r="F5" s="155"/>
      <c r="G5" s="155"/>
      <c r="H5" s="155"/>
      <c r="I5" s="155"/>
      <c r="J5" s="155"/>
      <c r="K5" s="155"/>
      <c r="L5" s="155"/>
    </row>
    <row r="6" spans="1:12" x14ac:dyDescent="0.15">
      <c r="A6" s="110"/>
      <c r="B6" s="262" t="s">
        <v>100</v>
      </c>
      <c r="C6" s="152">
        <v>240599</v>
      </c>
      <c r="D6" s="153">
        <v>16199</v>
      </c>
      <c r="E6" s="154">
        <v>180404</v>
      </c>
      <c r="F6" s="155">
        <v>60195</v>
      </c>
      <c r="G6" s="155">
        <v>0</v>
      </c>
      <c r="H6" s="155">
        <v>0</v>
      </c>
      <c r="I6" s="155">
        <v>0</v>
      </c>
      <c r="J6" s="155">
        <v>0</v>
      </c>
      <c r="K6" s="155">
        <v>0</v>
      </c>
      <c r="L6" s="155">
        <v>0</v>
      </c>
    </row>
    <row r="7" spans="1:12" x14ac:dyDescent="0.15">
      <c r="A7" s="110"/>
      <c r="B7" s="262" t="s">
        <v>101</v>
      </c>
      <c r="C7" s="152">
        <v>789501</v>
      </c>
      <c r="D7" s="153">
        <v>17466</v>
      </c>
      <c r="E7" s="154">
        <v>789501</v>
      </c>
      <c r="F7" s="155">
        <v>0</v>
      </c>
      <c r="G7" s="155">
        <v>0</v>
      </c>
      <c r="H7" s="155">
        <v>0</v>
      </c>
      <c r="I7" s="155">
        <v>0</v>
      </c>
      <c r="J7" s="155">
        <v>0</v>
      </c>
      <c r="K7" s="155">
        <v>0</v>
      </c>
      <c r="L7" s="155">
        <v>0</v>
      </c>
    </row>
    <row r="8" spans="1:12" x14ac:dyDescent="0.15">
      <c r="A8" s="110"/>
      <c r="B8" s="262" t="s">
        <v>102</v>
      </c>
      <c r="C8" s="152">
        <v>76</v>
      </c>
      <c r="D8" s="153">
        <v>25</v>
      </c>
      <c r="E8" s="154">
        <v>76</v>
      </c>
      <c r="F8" s="155">
        <v>0</v>
      </c>
      <c r="G8" s="155">
        <v>0</v>
      </c>
      <c r="H8" s="155">
        <v>0</v>
      </c>
      <c r="I8" s="155">
        <v>0</v>
      </c>
      <c r="J8" s="155">
        <v>0</v>
      </c>
      <c r="K8" s="155">
        <v>0</v>
      </c>
      <c r="L8" s="155">
        <v>0</v>
      </c>
    </row>
    <row r="9" spans="1:12" x14ac:dyDescent="0.15">
      <c r="A9" s="110"/>
      <c r="B9" s="262" t="s">
        <v>103</v>
      </c>
      <c r="C9" s="152">
        <v>811709</v>
      </c>
      <c r="D9" s="153">
        <v>41458</v>
      </c>
      <c r="E9" s="154">
        <v>312115</v>
      </c>
      <c r="F9" s="155">
        <v>178820</v>
      </c>
      <c r="G9" s="155">
        <v>29050</v>
      </c>
      <c r="H9" s="155">
        <v>247724</v>
      </c>
      <c r="I9" s="155">
        <v>0</v>
      </c>
      <c r="J9" s="155">
        <v>0</v>
      </c>
      <c r="K9" s="155">
        <v>0</v>
      </c>
      <c r="L9" s="155">
        <v>44000</v>
      </c>
    </row>
    <row r="10" spans="1:12" x14ac:dyDescent="0.15">
      <c r="A10" s="110"/>
      <c r="B10" s="262" t="s">
        <v>104</v>
      </c>
      <c r="C10" s="152">
        <v>94511</v>
      </c>
      <c r="D10" s="153">
        <v>12421</v>
      </c>
      <c r="E10" s="154">
        <v>15523</v>
      </c>
      <c r="F10" s="155">
        <v>68900</v>
      </c>
      <c r="G10" s="155">
        <v>4100</v>
      </c>
      <c r="H10" s="155">
        <v>5988</v>
      </c>
      <c r="I10" s="155">
        <v>0</v>
      </c>
      <c r="J10" s="155">
        <v>0</v>
      </c>
      <c r="K10" s="155">
        <v>0</v>
      </c>
      <c r="L10" s="155">
        <v>0</v>
      </c>
    </row>
    <row r="11" spans="1:12" x14ac:dyDescent="0.15">
      <c r="A11" s="110"/>
      <c r="B11" s="262" t="s">
        <v>105</v>
      </c>
      <c r="C11" s="152">
        <v>0</v>
      </c>
      <c r="D11" s="153">
        <v>0</v>
      </c>
      <c r="E11" s="154">
        <v>0</v>
      </c>
      <c r="F11" s="155">
        <v>0</v>
      </c>
      <c r="G11" s="155">
        <v>0</v>
      </c>
      <c r="H11" s="155">
        <v>0</v>
      </c>
      <c r="I11" s="155">
        <v>0</v>
      </c>
      <c r="J11" s="155">
        <v>0</v>
      </c>
      <c r="K11" s="155">
        <v>0</v>
      </c>
      <c r="L11" s="155">
        <v>0</v>
      </c>
    </row>
    <row r="12" spans="1:12" x14ac:dyDescent="0.15">
      <c r="A12" s="110" t="s">
        <v>106</v>
      </c>
      <c r="B12" s="262"/>
      <c r="C12" s="152"/>
      <c r="D12" s="153"/>
      <c r="E12" s="154"/>
      <c r="F12" s="155"/>
      <c r="G12" s="155"/>
      <c r="H12" s="155"/>
      <c r="I12" s="155"/>
      <c r="J12" s="155"/>
      <c r="K12" s="155"/>
      <c r="L12" s="155"/>
    </row>
    <row r="13" spans="1:12" x14ac:dyDescent="0.15">
      <c r="A13" s="110"/>
      <c r="B13" s="262" t="s">
        <v>107</v>
      </c>
      <c r="C13" s="152">
        <v>2722089</v>
      </c>
      <c r="D13" s="153">
        <v>209430</v>
      </c>
      <c r="E13" s="154">
        <v>2202419</v>
      </c>
      <c r="F13" s="155">
        <v>401220</v>
      </c>
      <c r="G13" s="155">
        <v>82450</v>
      </c>
      <c r="H13" s="155">
        <v>36000</v>
      </c>
      <c r="I13" s="155">
        <v>0</v>
      </c>
      <c r="J13" s="155">
        <v>0</v>
      </c>
      <c r="K13" s="155">
        <v>0</v>
      </c>
      <c r="L13" s="155">
        <v>0</v>
      </c>
    </row>
    <row r="14" spans="1:12" x14ac:dyDescent="0.15">
      <c r="A14" s="110"/>
      <c r="B14" s="262" t="s">
        <v>108</v>
      </c>
      <c r="C14" s="152">
        <v>53464</v>
      </c>
      <c r="D14" s="153">
        <v>12955</v>
      </c>
      <c r="E14" s="154">
        <v>53464</v>
      </c>
      <c r="F14" s="155">
        <v>0</v>
      </c>
      <c r="G14" s="155">
        <v>0</v>
      </c>
      <c r="H14" s="155">
        <v>0</v>
      </c>
      <c r="I14" s="155">
        <v>0</v>
      </c>
      <c r="J14" s="155">
        <v>0</v>
      </c>
      <c r="K14" s="155">
        <v>0</v>
      </c>
      <c r="L14" s="155">
        <v>0</v>
      </c>
    </row>
    <row r="15" spans="1:12" x14ac:dyDescent="0.15">
      <c r="A15" s="110"/>
      <c r="B15" s="262" t="s">
        <v>109</v>
      </c>
      <c r="C15" s="152">
        <v>0</v>
      </c>
      <c r="D15" s="153">
        <v>0</v>
      </c>
      <c r="E15" s="154">
        <v>0</v>
      </c>
      <c r="F15" s="155">
        <v>0</v>
      </c>
      <c r="G15" s="155">
        <v>0</v>
      </c>
      <c r="H15" s="155">
        <v>0</v>
      </c>
      <c r="I15" s="155">
        <v>0</v>
      </c>
      <c r="J15" s="155">
        <v>0</v>
      </c>
      <c r="K15" s="155">
        <v>0</v>
      </c>
      <c r="L15" s="155">
        <v>0</v>
      </c>
    </row>
    <row r="16" spans="1:12" x14ac:dyDescent="0.15">
      <c r="A16" s="110"/>
      <c r="B16" s="262" t="s">
        <v>105</v>
      </c>
      <c r="C16" s="152">
        <v>259448</v>
      </c>
      <c r="D16" s="153">
        <v>34130</v>
      </c>
      <c r="E16" s="154">
        <v>0</v>
      </c>
      <c r="F16" s="155">
        <v>0</v>
      </c>
      <c r="G16" s="155">
        <v>0</v>
      </c>
      <c r="H16" s="155">
        <v>0</v>
      </c>
      <c r="I16" s="155">
        <v>0</v>
      </c>
      <c r="J16" s="155">
        <v>0</v>
      </c>
      <c r="K16" s="155">
        <v>0</v>
      </c>
      <c r="L16" s="155">
        <v>259448</v>
      </c>
    </row>
    <row r="17" spans="1:12" x14ac:dyDescent="0.15">
      <c r="A17" s="156" t="s">
        <v>44</v>
      </c>
      <c r="B17" s="157"/>
      <c r="C17" s="158">
        <v>4971398</v>
      </c>
      <c r="D17" s="153">
        <v>344084</v>
      </c>
      <c r="E17" s="154">
        <v>3553503</v>
      </c>
      <c r="F17" s="155">
        <v>709135</v>
      </c>
      <c r="G17" s="155">
        <v>115600</v>
      </c>
      <c r="H17" s="155">
        <v>289712</v>
      </c>
      <c r="I17" s="155">
        <v>0</v>
      </c>
      <c r="J17" s="155">
        <v>0</v>
      </c>
      <c r="K17" s="155">
        <v>0</v>
      </c>
      <c r="L17" s="155">
        <v>303448</v>
      </c>
    </row>
    <row r="18" spans="1:12" x14ac:dyDescent="0.15">
      <c r="A18" s="65"/>
      <c r="B18" s="65"/>
      <c r="C18" s="65"/>
      <c r="D18" s="65"/>
      <c r="E18" s="65"/>
      <c r="F18" s="65"/>
      <c r="G18" s="65"/>
      <c r="H18" s="65"/>
      <c r="I18" s="65"/>
      <c r="J18" s="65"/>
      <c r="K18" s="65"/>
      <c r="L18" s="65"/>
    </row>
    <row r="19" spans="1:12" x14ac:dyDescent="0.15">
      <c r="A19" s="111" t="s">
        <v>110</v>
      </c>
      <c r="B19" s="84"/>
      <c r="C19" s="159"/>
      <c r="D19" s="159"/>
      <c r="E19" s="159"/>
      <c r="F19" s="159"/>
      <c r="G19" s="159"/>
      <c r="H19" s="159"/>
      <c r="I19" s="159"/>
      <c r="J19" s="159" t="s">
        <v>9</v>
      </c>
      <c r="K19" s="90"/>
    </row>
    <row r="20" spans="1:12" ht="36" x14ac:dyDescent="0.15">
      <c r="A20" s="475" t="s">
        <v>89</v>
      </c>
      <c r="B20" s="475"/>
      <c r="C20" s="160" t="s">
        <v>111</v>
      </c>
      <c r="D20" s="161" t="s">
        <v>112</v>
      </c>
      <c r="E20" s="161" t="s">
        <v>113</v>
      </c>
      <c r="F20" s="161" t="s">
        <v>114</v>
      </c>
      <c r="G20" s="161" t="s">
        <v>115</v>
      </c>
      <c r="H20" s="161" t="s">
        <v>116</v>
      </c>
      <c r="I20" s="162" t="s">
        <v>117</v>
      </c>
      <c r="J20" s="161" t="s">
        <v>118</v>
      </c>
      <c r="K20" s="163"/>
    </row>
    <row r="21" spans="1:12" x14ac:dyDescent="0.15">
      <c r="A21" s="478">
        <v>4971398</v>
      </c>
      <c r="B21" s="478"/>
      <c r="C21" s="164">
        <v>4632160</v>
      </c>
      <c r="D21" s="165">
        <v>333743</v>
      </c>
      <c r="E21" s="165">
        <v>5496</v>
      </c>
      <c r="F21" s="165">
        <v>0</v>
      </c>
      <c r="G21" s="165">
        <v>0</v>
      </c>
      <c r="H21" s="165">
        <v>0</v>
      </c>
      <c r="I21" s="165">
        <v>0</v>
      </c>
      <c r="J21" s="166">
        <v>0.41949999999999998</v>
      </c>
      <c r="K21" s="167"/>
    </row>
    <row r="22" spans="1:12" x14ac:dyDescent="0.15">
      <c r="B22" s="84"/>
      <c r="C22" s="84"/>
      <c r="D22" s="84"/>
      <c r="E22" s="84"/>
      <c r="F22" s="84"/>
      <c r="G22" s="84"/>
      <c r="H22" s="84"/>
      <c r="I22" s="84"/>
      <c r="J22" s="84"/>
      <c r="K22" s="84"/>
    </row>
    <row r="23" spans="1:12" x14ac:dyDescent="0.15">
      <c r="A23" s="111" t="s">
        <v>119</v>
      </c>
      <c r="B23" s="84"/>
      <c r="C23" s="159"/>
      <c r="D23" s="159"/>
      <c r="E23" s="159"/>
      <c r="F23" s="159"/>
      <c r="G23" s="159"/>
      <c r="H23" s="159"/>
      <c r="I23" s="159"/>
      <c r="J23" s="159"/>
      <c r="K23" s="159" t="s">
        <v>9</v>
      </c>
    </row>
    <row r="24" spans="1:12" ht="24" x14ac:dyDescent="0.15">
      <c r="A24" s="475" t="s">
        <v>89</v>
      </c>
      <c r="B24" s="475"/>
      <c r="C24" s="160" t="s">
        <v>120</v>
      </c>
      <c r="D24" s="161" t="s">
        <v>121</v>
      </c>
      <c r="E24" s="161" t="s">
        <v>122</v>
      </c>
      <c r="F24" s="161" t="s">
        <v>123</v>
      </c>
      <c r="G24" s="161" t="s">
        <v>124</v>
      </c>
      <c r="H24" s="161" t="s">
        <v>125</v>
      </c>
      <c r="I24" s="161" t="s">
        <v>126</v>
      </c>
      <c r="J24" s="161" t="s">
        <v>127</v>
      </c>
      <c r="K24" s="162" t="s">
        <v>128</v>
      </c>
    </row>
    <row r="25" spans="1:12" x14ac:dyDescent="0.15">
      <c r="A25" s="478">
        <v>4971398</v>
      </c>
      <c r="B25" s="478"/>
      <c r="C25" s="164">
        <v>344084</v>
      </c>
      <c r="D25" s="165">
        <v>361601</v>
      </c>
      <c r="E25" s="165">
        <v>401427</v>
      </c>
      <c r="F25" s="165">
        <v>394612</v>
      </c>
      <c r="G25" s="165">
        <v>378017</v>
      </c>
      <c r="H25" s="165">
        <v>1376026</v>
      </c>
      <c r="I25" s="165">
        <v>902564</v>
      </c>
      <c r="J25" s="165">
        <v>576281</v>
      </c>
      <c r="K25" s="165">
        <v>236787</v>
      </c>
    </row>
    <row r="26" spans="1:12" x14ac:dyDescent="0.15">
      <c r="B26" s="84"/>
      <c r="C26" s="84"/>
      <c r="D26" s="84"/>
      <c r="E26" s="84"/>
      <c r="F26" s="84"/>
      <c r="G26" s="84"/>
      <c r="H26" s="84"/>
      <c r="I26" s="84"/>
      <c r="J26" s="84"/>
      <c r="K26" s="84"/>
    </row>
    <row r="27" spans="1:12" x14ac:dyDescent="0.15">
      <c r="A27" s="111" t="s">
        <v>129</v>
      </c>
      <c r="B27" s="84"/>
      <c r="C27" s="84"/>
      <c r="D27" s="84"/>
      <c r="E27" s="159"/>
      <c r="F27" s="159"/>
      <c r="G27" s="159"/>
      <c r="H27" s="159" t="s">
        <v>9</v>
      </c>
      <c r="I27" s="84"/>
      <c r="J27" s="84"/>
      <c r="K27" s="84"/>
    </row>
    <row r="28" spans="1:12" ht="27" customHeight="1" x14ac:dyDescent="0.15">
      <c r="A28" s="475" t="s">
        <v>130</v>
      </c>
      <c r="B28" s="475"/>
      <c r="C28" s="476" t="s">
        <v>131</v>
      </c>
      <c r="D28" s="476"/>
      <c r="E28" s="476"/>
      <c r="F28" s="476"/>
      <c r="G28" s="476"/>
      <c r="H28" s="477"/>
      <c r="I28" s="84"/>
      <c r="J28" s="84"/>
      <c r="K28" s="84"/>
    </row>
    <row r="29" spans="1:12" x14ac:dyDescent="0.15">
      <c r="A29" s="478">
        <v>0</v>
      </c>
      <c r="B29" s="478"/>
      <c r="C29" s="479" t="s">
        <v>170</v>
      </c>
      <c r="D29" s="480"/>
      <c r="E29" s="480"/>
      <c r="F29" s="480"/>
      <c r="G29" s="480"/>
      <c r="H29" s="481"/>
      <c r="I29" s="84"/>
      <c r="J29" s="84"/>
      <c r="K29" s="84"/>
    </row>
    <row r="30" spans="1:12" x14ac:dyDescent="0.15">
      <c r="A30" s="478">
        <v>0</v>
      </c>
      <c r="B30" s="478"/>
      <c r="C30" s="479" t="s">
        <v>170</v>
      </c>
      <c r="D30" s="480"/>
      <c r="E30" s="480"/>
      <c r="F30" s="480"/>
      <c r="G30" s="480"/>
      <c r="H30" s="481"/>
      <c r="I30" s="84"/>
      <c r="J30" s="84"/>
      <c r="K30" s="84"/>
    </row>
    <row r="31" spans="1:12" x14ac:dyDescent="0.15">
      <c r="A31" s="478">
        <v>0</v>
      </c>
      <c r="B31" s="478"/>
      <c r="C31" s="479" t="s">
        <v>170</v>
      </c>
      <c r="D31" s="480"/>
      <c r="E31" s="480"/>
      <c r="F31" s="480"/>
      <c r="G31" s="480"/>
      <c r="H31" s="481"/>
      <c r="I31" s="84"/>
      <c r="J31" s="84"/>
      <c r="K31" s="84"/>
    </row>
    <row r="32" spans="1:12" x14ac:dyDescent="0.15">
      <c r="A32" s="478">
        <v>0</v>
      </c>
      <c r="B32" s="478"/>
      <c r="C32" s="479" t="s">
        <v>170</v>
      </c>
      <c r="D32" s="480"/>
      <c r="E32" s="480"/>
      <c r="F32" s="480"/>
      <c r="G32" s="480"/>
      <c r="H32" s="481"/>
      <c r="I32" s="84"/>
      <c r="J32" s="84"/>
      <c r="K32" s="84"/>
    </row>
    <row r="33" spans="1:11" x14ac:dyDescent="0.15">
      <c r="A33" s="478">
        <v>0</v>
      </c>
      <c r="B33" s="478"/>
      <c r="C33" s="479" t="s">
        <v>170</v>
      </c>
      <c r="D33" s="480"/>
      <c r="E33" s="480"/>
      <c r="F33" s="480"/>
      <c r="G33" s="480"/>
      <c r="H33" s="481"/>
      <c r="I33" s="84"/>
      <c r="J33" s="84"/>
      <c r="K33" s="84"/>
    </row>
    <row r="34" spans="1:11" x14ac:dyDescent="0.15">
      <c r="A34" s="478">
        <v>0</v>
      </c>
      <c r="B34" s="478"/>
      <c r="C34" s="479" t="s">
        <v>170</v>
      </c>
      <c r="D34" s="480"/>
      <c r="E34" s="480"/>
      <c r="F34" s="480"/>
      <c r="G34" s="480"/>
      <c r="H34" s="481"/>
      <c r="I34" s="84"/>
      <c r="J34" s="84"/>
      <c r="K34" s="84"/>
    </row>
    <row r="35" spans="1:11" x14ac:dyDescent="0.15">
      <c r="A35" s="478">
        <v>0</v>
      </c>
      <c r="B35" s="478"/>
      <c r="C35" s="479" t="s">
        <v>170</v>
      </c>
      <c r="D35" s="480"/>
      <c r="E35" s="480"/>
      <c r="F35" s="480"/>
      <c r="G35" s="480"/>
      <c r="H35" s="481"/>
      <c r="I35" s="84"/>
      <c r="J35" s="84"/>
      <c r="K35" s="84"/>
    </row>
    <row r="36" spans="1:11" x14ac:dyDescent="0.15">
      <c r="A36" s="478">
        <v>0</v>
      </c>
      <c r="B36" s="478"/>
      <c r="C36" s="479" t="s">
        <v>170</v>
      </c>
      <c r="D36" s="480"/>
      <c r="E36" s="480"/>
      <c r="F36" s="480"/>
      <c r="G36" s="480"/>
      <c r="H36" s="481"/>
      <c r="I36" s="84"/>
      <c r="J36" s="84"/>
      <c r="K36" s="84"/>
    </row>
    <row r="37" spans="1:11" x14ac:dyDescent="0.15">
      <c r="A37" s="478">
        <v>0</v>
      </c>
      <c r="B37" s="478"/>
      <c r="C37" s="479" t="s">
        <v>170</v>
      </c>
      <c r="D37" s="480"/>
      <c r="E37" s="480"/>
      <c r="F37" s="480"/>
      <c r="G37" s="480"/>
      <c r="H37" s="481"/>
      <c r="I37" s="84"/>
      <c r="J37" s="84"/>
      <c r="K37" s="84"/>
    </row>
    <row r="38" spans="1:11" x14ac:dyDescent="0.15">
      <c r="A38" s="478">
        <v>0</v>
      </c>
      <c r="B38" s="478"/>
      <c r="C38" s="479" t="s">
        <v>170</v>
      </c>
      <c r="D38" s="480"/>
      <c r="E38" s="480"/>
      <c r="F38" s="480"/>
      <c r="G38" s="480"/>
      <c r="H38" s="481"/>
      <c r="I38" s="84"/>
      <c r="J38" s="84"/>
      <c r="K38" s="84"/>
    </row>
    <row r="39" spans="1:11" x14ac:dyDescent="0.15">
      <c r="A39" s="478">
        <v>0</v>
      </c>
      <c r="B39" s="478"/>
      <c r="C39" s="479" t="s">
        <v>170</v>
      </c>
      <c r="D39" s="480"/>
      <c r="E39" s="480"/>
      <c r="F39" s="480"/>
      <c r="G39" s="480"/>
      <c r="H39" s="481"/>
      <c r="I39" s="84"/>
      <c r="J39" s="84"/>
      <c r="K39" s="84"/>
    </row>
    <row r="40" spans="1:11" x14ac:dyDescent="0.15">
      <c r="A40" s="478">
        <v>0</v>
      </c>
      <c r="B40" s="478"/>
      <c r="C40" s="479" t="s">
        <v>170</v>
      </c>
      <c r="D40" s="480"/>
      <c r="E40" s="480"/>
      <c r="F40" s="480"/>
      <c r="G40" s="480"/>
      <c r="H40" s="481"/>
      <c r="I40" s="84"/>
      <c r="J40" s="84"/>
      <c r="K40" s="84"/>
    </row>
    <row r="41" spans="1:11" x14ac:dyDescent="0.15">
      <c r="A41" s="478">
        <v>0</v>
      </c>
      <c r="B41" s="478"/>
      <c r="C41" s="479" t="s">
        <v>170</v>
      </c>
      <c r="D41" s="480"/>
      <c r="E41" s="480"/>
      <c r="F41" s="480"/>
      <c r="G41" s="480"/>
      <c r="H41" s="481"/>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68" fitToHeight="0" orientation="landscape" horizontalDpi="300" verticalDpi="300" r:id="rId1"/>
  <headerFooter alignWithMargins="0">
    <oddFooter>宮城県宮城郡七ヶ浜町</oddFooter>
    <evenFooter>宮城県宮城郡七ヶ浜町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8" t="s">
        <v>132</v>
      </c>
      <c r="G1" s="169" t="s">
        <v>345</v>
      </c>
    </row>
    <row r="2" spans="2:8" ht="18" customHeight="1" x14ac:dyDescent="0.15">
      <c r="B2" s="488" t="s">
        <v>20</v>
      </c>
      <c r="C2" s="488" t="s">
        <v>133</v>
      </c>
      <c r="D2" s="488" t="s">
        <v>134</v>
      </c>
      <c r="E2" s="490" t="s">
        <v>135</v>
      </c>
      <c r="F2" s="491"/>
      <c r="G2" s="488" t="s">
        <v>136</v>
      </c>
      <c r="H2" s="91"/>
    </row>
    <row r="3" spans="2:8" ht="18" customHeight="1" x14ac:dyDescent="0.15">
      <c r="B3" s="489"/>
      <c r="C3" s="489"/>
      <c r="D3" s="489"/>
      <c r="E3" s="170" t="s">
        <v>137</v>
      </c>
      <c r="F3" s="170" t="s">
        <v>138</v>
      </c>
      <c r="G3" s="489"/>
      <c r="H3" s="91"/>
    </row>
    <row r="4" spans="2:8" ht="18" customHeight="1" x14ac:dyDescent="0.15">
      <c r="B4" s="171" t="s">
        <v>412</v>
      </c>
      <c r="C4" s="172">
        <v>510</v>
      </c>
      <c r="D4" s="173">
        <v>10544</v>
      </c>
      <c r="E4" s="173">
        <v>0</v>
      </c>
      <c r="F4" s="173">
        <v>0</v>
      </c>
      <c r="G4" s="173">
        <v>11054</v>
      </c>
      <c r="H4" s="91"/>
    </row>
    <row r="5" spans="2:8" ht="18" customHeight="1" x14ac:dyDescent="0.15">
      <c r="B5" s="171" t="s">
        <v>413</v>
      </c>
      <c r="C5" s="172">
        <v>0</v>
      </c>
      <c r="D5" s="173">
        <v>99</v>
      </c>
      <c r="E5" s="173">
        <v>0</v>
      </c>
      <c r="F5" s="173">
        <v>0</v>
      </c>
      <c r="G5" s="173">
        <v>99</v>
      </c>
      <c r="H5" s="91"/>
    </row>
    <row r="6" spans="2:8" ht="18" customHeight="1" x14ac:dyDescent="0.15">
      <c r="B6" s="171" t="s">
        <v>215</v>
      </c>
      <c r="C6" s="172">
        <v>0</v>
      </c>
      <c r="D6" s="173">
        <v>0</v>
      </c>
      <c r="E6" s="173">
        <v>0</v>
      </c>
      <c r="F6" s="173">
        <v>0</v>
      </c>
      <c r="G6" s="173">
        <v>0</v>
      </c>
      <c r="H6" s="91"/>
    </row>
    <row r="7" spans="2:8" ht="18" customHeight="1" x14ac:dyDescent="0.15">
      <c r="B7" s="171" t="s">
        <v>179</v>
      </c>
      <c r="C7" s="172">
        <v>729331</v>
      </c>
      <c r="D7" s="173">
        <v>13381</v>
      </c>
      <c r="E7" s="173">
        <v>0</v>
      </c>
      <c r="F7" s="173">
        <v>0</v>
      </c>
      <c r="G7" s="173">
        <v>742712</v>
      </c>
      <c r="H7" s="91"/>
    </row>
    <row r="8" spans="2:8" ht="18" customHeight="1" x14ac:dyDescent="0.15">
      <c r="B8" s="174" t="s">
        <v>181</v>
      </c>
      <c r="C8" s="173">
        <v>0</v>
      </c>
      <c r="D8" s="173">
        <v>0</v>
      </c>
      <c r="E8" s="173">
        <v>0</v>
      </c>
      <c r="F8" s="173">
        <v>0</v>
      </c>
      <c r="G8" s="173">
        <v>0</v>
      </c>
      <c r="H8" s="91"/>
    </row>
    <row r="9" spans="2:8" ht="18" customHeight="1" x14ac:dyDescent="0.15">
      <c r="B9" s="174" t="s">
        <v>196</v>
      </c>
      <c r="C9" s="173">
        <v>35683</v>
      </c>
      <c r="D9" s="173">
        <v>46165</v>
      </c>
      <c r="E9" s="173">
        <v>0</v>
      </c>
      <c r="F9" s="173">
        <v>0</v>
      </c>
      <c r="G9" s="173">
        <v>81847</v>
      </c>
      <c r="H9" s="91"/>
    </row>
    <row r="10" spans="2:8" ht="18" customHeight="1" x14ac:dyDescent="0.15">
      <c r="B10" s="175" t="s">
        <v>29</v>
      </c>
      <c r="C10" s="173">
        <v>765523</v>
      </c>
      <c r="D10" s="173">
        <v>70188</v>
      </c>
      <c r="E10" s="173">
        <v>0</v>
      </c>
      <c r="F10" s="173">
        <v>0</v>
      </c>
      <c r="G10" s="173">
        <v>835711</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宮城県宮城郡七ヶ浜町</oddFooter>
    <evenFooter>宮城県宮城郡七ヶ浜町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85" zoomScaleSheetLayoutView="100" workbookViewId="0"/>
  </sheetViews>
  <sheetFormatPr defaultColWidth="9" defaultRowHeight="18" customHeight="1" x14ac:dyDescent="0.15"/>
  <cols>
    <col min="1" max="1" width="32.375" style="198" customWidth="1"/>
    <col min="2" max="3" width="51" style="198" customWidth="1"/>
    <col min="4" max="4" width="18.125" style="198" customWidth="1"/>
    <col min="5" max="5" width="58.75" style="198" bestFit="1" customWidth="1"/>
    <col min="6" max="6" width="2.75" style="198" customWidth="1"/>
    <col min="7" max="16384" width="9" style="198"/>
  </cols>
  <sheetData>
    <row r="1" spans="1:6" s="177" customFormat="1" ht="14.25" x14ac:dyDescent="0.15">
      <c r="A1" s="176" t="s">
        <v>139</v>
      </c>
      <c r="B1" s="176"/>
      <c r="C1" s="176"/>
      <c r="D1" s="176"/>
      <c r="E1" s="176"/>
    </row>
    <row r="2" spans="1:6" s="179" customFormat="1" ht="15.95" customHeight="1" x14ac:dyDescent="0.15">
      <c r="A2" s="178" t="s">
        <v>140</v>
      </c>
      <c r="E2" s="180" t="s">
        <v>9</v>
      </c>
      <c r="F2" s="177"/>
    </row>
    <row r="3" spans="1:6" s="185" customFormat="1" ht="32.25" customHeight="1" x14ac:dyDescent="0.15">
      <c r="A3" s="181" t="s">
        <v>20</v>
      </c>
      <c r="B3" s="182" t="s">
        <v>141</v>
      </c>
      <c r="C3" s="183" t="s">
        <v>142</v>
      </c>
      <c r="D3" s="183" t="s">
        <v>1</v>
      </c>
      <c r="E3" s="184" t="s">
        <v>143</v>
      </c>
      <c r="F3" s="177"/>
    </row>
    <row r="4" spans="1:6" s="179" customFormat="1" ht="27.75" customHeight="1" x14ac:dyDescent="0.15">
      <c r="A4" s="492" t="s">
        <v>144</v>
      </c>
      <c r="B4" s="186" t="s">
        <v>414</v>
      </c>
      <c r="C4" s="186" t="s">
        <v>415</v>
      </c>
      <c r="D4" s="172">
        <v>2244</v>
      </c>
      <c r="E4" s="187" t="s">
        <v>416</v>
      </c>
      <c r="F4" s="177"/>
    </row>
    <row r="5" spans="1:6" s="179" customFormat="1" ht="27.75" customHeight="1" x14ac:dyDescent="0.15">
      <c r="A5" s="493"/>
      <c r="B5" s="186" t="s">
        <v>417</v>
      </c>
      <c r="C5" s="186" t="s">
        <v>415</v>
      </c>
      <c r="D5" s="172">
        <v>27203</v>
      </c>
      <c r="E5" s="187" t="s">
        <v>418</v>
      </c>
      <c r="F5" s="177"/>
    </row>
    <row r="6" spans="1:6" s="179" customFormat="1" ht="27.75" customHeight="1" x14ac:dyDescent="0.15">
      <c r="A6" s="493"/>
      <c r="B6" s="186" t="s">
        <v>419</v>
      </c>
      <c r="C6" s="186" t="s">
        <v>420</v>
      </c>
      <c r="D6" s="172">
        <v>1202</v>
      </c>
      <c r="E6" s="187" t="s">
        <v>421</v>
      </c>
      <c r="F6" s="177"/>
    </row>
    <row r="7" spans="1:6" s="179" customFormat="1" ht="27.75" customHeight="1" x14ac:dyDescent="0.15">
      <c r="A7" s="493"/>
      <c r="B7" s="186" t="s">
        <v>422</v>
      </c>
      <c r="C7" s="186" t="s">
        <v>423</v>
      </c>
      <c r="D7" s="172">
        <v>137</v>
      </c>
      <c r="E7" s="187" t="s">
        <v>416</v>
      </c>
      <c r="F7" s="177"/>
    </row>
    <row r="8" spans="1:6" s="179" customFormat="1" ht="27.75" customHeight="1" x14ac:dyDescent="0.15">
      <c r="A8" s="493"/>
      <c r="B8" s="186" t="s">
        <v>424</v>
      </c>
      <c r="C8" s="186" t="s">
        <v>425</v>
      </c>
      <c r="D8" s="172">
        <v>2108</v>
      </c>
      <c r="E8" s="187" t="s">
        <v>426</v>
      </c>
      <c r="F8" s="177"/>
    </row>
    <row r="9" spans="1:6" s="179" customFormat="1" ht="27.75" customHeight="1" x14ac:dyDescent="0.15">
      <c r="A9" s="493"/>
      <c r="B9" s="186" t="s">
        <v>427</v>
      </c>
      <c r="C9" s="186" t="s">
        <v>428</v>
      </c>
      <c r="D9" s="172">
        <v>18400</v>
      </c>
      <c r="E9" s="187" t="s">
        <v>429</v>
      </c>
      <c r="F9" s="177"/>
    </row>
    <row r="10" spans="1:6" s="179" customFormat="1" ht="27.75" customHeight="1" x14ac:dyDescent="0.15">
      <c r="A10" s="493"/>
      <c r="B10" s="186" t="s">
        <v>430</v>
      </c>
      <c r="C10" s="186" t="s">
        <v>428</v>
      </c>
      <c r="D10" s="172">
        <v>1920</v>
      </c>
      <c r="E10" s="187" t="s">
        <v>431</v>
      </c>
      <c r="F10" s="177"/>
    </row>
    <row r="11" spans="1:6" s="179" customFormat="1" ht="27.75" customHeight="1" x14ac:dyDescent="0.15">
      <c r="A11" s="493"/>
      <c r="B11" s="186" t="s">
        <v>432</v>
      </c>
      <c r="C11" s="186" t="s">
        <v>415</v>
      </c>
      <c r="D11" s="172">
        <v>1000</v>
      </c>
      <c r="E11" s="187" t="s">
        <v>433</v>
      </c>
      <c r="F11" s="177"/>
    </row>
    <row r="12" spans="1:6" s="179" customFormat="1" ht="27.75" customHeight="1" x14ac:dyDescent="0.15">
      <c r="A12" s="493"/>
      <c r="B12" s="186" t="s">
        <v>434</v>
      </c>
      <c r="C12" s="186" t="s">
        <v>423</v>
      </c>
      <c r="D12" s="172">
        <v>10000</v>
      </c>
      <c r="E12" s="187" t="s">
        <v>435</v>
      </c>
      <c r="F12" s="177"/>
    </row>
    <row r="13" spans="1:6" s="179" customFormat="1" ht="27.75" customHeight="1" x14ac:dyDescent="0.15">
      <c r="A13" s="494"/>
      <c r="B13" s="188" t="s">
        <v>145</v>
      </c>
      <c r="C13" s="189"/>
      <c r="D13" s="99">
        <v>64214</v>
      </c>
      <c r="E13" s="190"/>
      <c r="F13" s="177"/>
    </row>
    <row r="14" spans="1:6" s="179" customFormat="1" ht="27.75" customHeight="1" x14ac:dyDescent="0.15">
      <c r="A14" s="495" t="s">
        <v>146</v>
      </c>
      <c r="B14" s="191" t="s">
        <v>436</v>
      </c>
      <c r="C14" s="191" t="s">
        <v>437</v>
      </c>
      <c r="D14" s="99">
        <v>176081</v>
      </c>
      <c r="E14" s="192" t="s">
        <v>421</v>
      </c>
      <c r="F14" s="177"/>
    </row>
    <row r="15" spans="1:6" s="179" customFormat="1" ht="27.75" customHeight="1" x14ac:dyDescent="0.15">
      <c r="A15" s="496"/>
      <c r="B15" s="193" t="s">
        <v>438</v>
      </c>
      <c r="C15" s="193" t="s">
        <v>439</v>
      </c>
      <c r="D15" s="99">
        <v>3026</v>
      </c>
      <c r="E15" s="194" t="s">
        <v>418</v>
      </c>
      <c r="F15" s="177"/>
    </row>
    <row r="16" spans="1:6" s="179" customFormat="1" ht="27.75" customHeight="1" x14ac:dyDescent="0.15">
      <c r="A16" s="496"/>
      <c r="B16" s="193" t="s">
        <v>440</v>
      </c>
      <c r="C16" s="193" t="s">
        <v>441</v>
      </c>
      <c r="D16" s="99">
        <v>69399</v>
      </c>
      <c r="E16" s="194" t="s">
        <v>418</v>
      </c>
      <c r="F16" s="177"/>
    </row>
    <row r="17" spans="1:6" s="179" customFormat="1" ht="27.75" customHeight="1" x14ac:dyDescent="0.15">
      <c r="A17" s="496"/>
      <c r="B17" s="193" t="s">
        <v>442</v>
      </c>
      <c r="C17" s="193" t="s">
        <v>443</v>
      </c>
      <c r="D17" s="99">
        <v>16414</v>
      </c>
      <c r="E17" s="194" t="s">
        <v>421</v>
      </c>
      <c r="F17" s="177"/>
    </row>
    <row r="18" spans="1:6" s="179" customFormat="1" ht="27.75" customHeight="1" x14ac:dyDescent="0.15">
      <c r="A18" s="496"/>
      <c r="B18" s="193" t="s">
        <v>105</v>
      </c>
      <c r="C18" s="193" t="s">
        <v>170</v>
      </c>
      <c r="D18" s="99">
        <v>1015115</v>
      </c>
      <c r="E18" s="194" t="s">
        <v>170</v>
      </c>
      <c r="F18" s="177"/>
    </row>
    <row r="19" spans="1:6" s="179" customFormat="1" ht="27.75" customHeight="1" x14ac:dyDescent="0.15">
      <c r="A19" s="497"/>
      <c r="B19" s="195" t="s">
        <v>145</v>
      </c>
      <c r="C19" s="189"/>
      <c r="D19" s="99">
        <v>1280035</v>
      </c>
      <c r="E19" s="190"/>
      <c r="F19" s="177"/>
    </row>
    <row r="20" spans="1:6" s="179" customFormat="1" ht="27.75" customHeight="1" x14ac:dyDescent="0.15">
      <c r="A20" s="196" t="s">
        <v>29</v>
      </c>
      <c r="B20" s="189"/>
      <c r="C20" s="189"/>
      <c r="D20" s="99">
        <v>1344249</v>
      </c>
      <c r="E20" s="190"/>
      <c r="F20" s="177"/>
    </row>
    <row r="21" spans="1:6" s="179" customFormat="1" ht="15.95" customHeight="1" x14ac:dyDescent="0.15">
      <c r="A21" s="197"/>
      <c r="B21" s="197"/>
      <c r="C21" s="197"/>
      <c r="D21" s="197"/>
      <c r="E21" s="197"/>
      <c r="F21" s="177"/>
    </row>
    <row r="22" spans="1:6" ht="18" customHeight="1" x14ac:dyDescent="0.15">
      <c r="A22" s="498"/>
      <c r="B22" s="498"/>
      <c r="C22" s="498"/>
      <c r="D22" s="498"/>
      <c r="E22" s="498"/>
      <c r="F22" s="177"/>
    </row>
    <row r="23" spans="1:6" ht="18" customHeight="1" x14ac:dyDescent="0.15">
      <c r="F23" s="177"/>
    </row>
    <row r="24" spans="1:6" ht="18" customHeight="1" x14ac:dyDescent="0.15">
      <c r="F24" s="177"/>
    </row>
    <row r="25" spans="1:6" ht="18" customHeight="1" x14ac:dyDescent="0.15">
      <c r="F25" s="177"/>
    </row>
    <row r="26" spans="1:6" ht="18" customHeight="1" x14ac:dyDescent="0.15">
      <c r="F26" s="177"/>
    </row>
    <row r="27" spans="1:6" ht="18" customHeight="1" x14ac:dyDescent="0.15">
      <c r="F27" s="177"/>
    </row>
    <row r="28" spans="1:6" ht="18" customHeight="1" x14ac:dyDescent="0.15">
      <c r="F28" s="177"/>
    </row>
    <row r="29" spans="1:6" ht="18" customHeight="1" x14ac:dyDescent="0.15">
      <c r="F29" s="177"/>
    </row>
    <row r="30" spans="1:6" ht="18" customHeight="1" x14ac:dyDescent="0.15">
      <c r="F30" s="177"/>
    </row>
    <row r="31" spans="1:6" ht="18" customHeight="1" x14ac:dyDescent="0.15">
      <c r="F31" s="177"/>
    </row>
    <row r="32" spans="1:6" ht="18" customHeight="1" x14ac:dyDescent="0.15">
      <c r="F32" s="177"/>
    </row>
    <row r="33" spans="6:6" ht="18" customHeight="1" x14ac:dyDescent="0.15">
      <c r="F33" s="177"/>
    </row>
    <row r="34" spans="6:6" ht="18" customHeight="1" x14ac:dyDescent="0.15">
      <c r="F34" s="177"/>
    </row>
    <row r="35" spans="6:6" ht="18" customHeight="1" x14ac:dyDescent="0.15">
      <c r="F35" s="177"/>
    </row>
    <row r="36" spans="6:6" ht="18" customHeight="1" x14ac:dyDescent="0.15">
      <c r="F36" s="177"/>
    </row>
  </sheetData>
  <mergeCells count="3">
    <mergeCell ref="A4:A13"/>
    <mergeCell ref="A14:A19"/>
    <mergeCell ref="A22:E22"/>
  </mergeCells>
  <phoneticPr fontId="6"/>
  <printOptions horizontalCentered="1"/>
  <pageMargins left="0.55118110236220474" right="0.35433070866141736" top="0.59055118110236227" bottom="0.59055118110236227" header="0.39370078740157483" footer="0.31496062992125984"/>
  <pageSetup paperSize="9" scale="65" fitToHeight="0" orientation="landscape" r:id="rId1"/>
  <headerFooter alignWithMargins="0">
    <oddFooter>宮城県宮城郡七ヶ浜町</oddFooter>
    <evenFooter>宮城県宮城郡七ヶ浜町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view="pageBreakPreview" zoomScaleNormal="85" zoomScaleSheetLayoutView="100" workbookViewId="0"/>
  </sheetViews>
  <sheetFormatPr defaultRowHeight="18" customHeight="1" x14ac:dyDescent="0.15"/>
  <cols>
    <col min="1" max="2" width="19.625" style="198" customWidth="1"/>
    <col min="3" max="3" width="17.375" style="198" customWidth="1"/>
    <col min="4" max="4" width="51" style="198" customWidth="1"/>
    <col min="5" max="5" width="18.125" style="198" customWidth="1"/>
    <col min="6" max="21" width="2.75" style="198" customWidth="1"/>
    <col min="22" max="23" width="2.5" style="198" customWidth="1"/>
    <col min="24" max="95" width="2.625" style="198" customWidth="1"/>
    <col min="96" max="231" width="9" style="198"/>
    <col min="232" max="232" width="3.625" style="198" customWidth="1"/>
    <col min="233" max="233" width="2.625" style="198" customWidth="1"/>
    <col min="234" max="277" width="2.75" style="198" customWidth="1"/>
    <col min="278" max="279" width="2.5" style="198" customWidth="1"/>
    <col min="280" max="351" width="2.625" style="198" customWidth="1"/>
    <col min="352" max="487" width="9" style="198"/>
    <col min="488" max="488" width="3.625" style="198" customWidth="1"/>
    <col min="489" max="489" width="2.625" style="198" customWidth="1"/>
    <col min="490" max="533" width="2.75" style="198" customWidth="1"/>
    <col min="534" max="535" width="2.5" style="198" customWidth="1"/>
    <col min="536" max="607" width="2.625" style="198" customWidth="1"/>
    <col min="608" max="743" width="9" style="198"/>
    <col min="744" max="744" width="3.625" style="198" customWidth="1"/>
    <col min="745" max="745" width="2.625" style="198" customWidth="1"/>
    <col min="746" max="789" width="2.75" style="198" customWidth="1"/>
    <col min="790" max="791" width="2.5" style="198" customWidth="1"/>
    <col min="792" max="863" width="2.625" style="198" customWidth="1"/>
    <col min="864" max="999" width="9" style="198"/>
    <col min="1000" max="1000" width="3.625" style="198" customWidth="1"/>
    <col min="1001" max="1001" width="2.625" style="198" customWidth="1"/>
    <col min="1002" max="1045" width="2.75" style="198" customWidth="1"/>
    <col min="1046" max="1047" width="2.5" style="198" customWidth="1"/>
    <col min="1048" max="1119" width="2.625" style="198" customWidth="1"/>
    <col min="1120" max="1255" width="9" style="198"/>
    <col min="1256" max="1256" width="3.625" style="198" customWidth="1"/>
    <col min="1257" max="1257" width="2.625" style="198" customWidth="1"/>
    <col min="1258" max="1301" width="2.75" style="198" customWidth="1"/>
    <col min="1302" max="1303" width="2.5" style="198" customWidth="1"/>
    <col min="1304" max="1375" width="2.625" style="198" customWidth="1"/>
    <col min="1376" max="1511" width="9" style="198"/>
    <col min="1512" max="1512" width="3.625" style="198" customWidth="1"/>
    <col min="1513" max="1513" width="2.625" style="198" customWidth="1"/>
    <col min="1514" max="1557" width="2.75" style="198" customWidth="1"/>
    <col min="1558" max="1559" width="2.5" style="198" customWidth="1"/>
    <col min="1560" max="1631" width="2.625" style="198" customWidth="1"/>
    <col min="1632" max="1767" width="9" style="198"/>
    <col min="1768" max="1768" width="3.625" style="198" customWidth="1"/>
    <col min="1769" max="1769" width="2.625" style="198" customWidth="1"/>
    <col min="1770" max="1813" width="2.75" style="198" customWidth="1"/>
    <col min="1814" max="1815" width="2.5" style="198" customWidth="1"/>
    <col min="1816" max="1887" width="2.625" style="198" customWidth="1"/>
    <col min="1888" max="2023" width="9" style="198"/>
    <col min="2024" max="2024" width="3.625" style="198" customWidth="1"/>
    <col min="2025" max="2025" width="2.625" style="198" customWidth="1"/>
    <col min="2026" max="2069" width="2.75" style="198" customWidth="1"/>
    <col min="2070" max="2071" width="2.5" style="198" customWidth="1"/>
    <col min="2072" max="2143" width="2.625" style="198" customWidth="1"/>
    <col min="2144" max="2279" width="9" style="198"/>
    <col min="2280" max="2280" width="3.625" style="198" customWidth="1"/>
    <col min="2281" max="2281" width="2.625" style="198" customWidth="1"/>
    <col min="2282" max="2325" width="2.75" style="198" customWidth="1"/>
    <col min="2326" max="2327" width="2.5" style="198" customWidth="1"/>
    <col min="2328" max="2399" width="2.625" style="198" customWidth="1"/>
    <col min="2400" max="2535" width="9" style="198"/>
    <col min="2536" max="2536" width="3.625" style="198" customWidth="1"/>
    <col min="2537" max="2537" width="2.625" style="198" customWidth="1"/>
    <col min="2538" max="2581" width="2.75" style="198" customWidth="1"/>
    <col min="2582" max="2583" width="2.5" style="198" customWidth="1"/>
    <col min="2584" max="2655" width="2.625" style="198" customWidth="1"/>
    <col min="2656" max="2791" width="9" style="198"/>
    <col min="2792" max="2792" width="3.625" style="198" customWidth="1"/>
    <col min="2793" max="2793" width="2.625" style="198" customWidth="1"/>
    <col min="2794" max="2837" width="2.75" style="198" customWidth="1"/>
    <col min="2838" max="2839" width="2.5" style="198" customWidth="1"/>
    <col min="2840" max="2911" width="2.625" style="198" customWidth="1"/>
    <col min="2912" max="3047" width="9" style="198"/>
    <col min="3048" max="3048" width="3.625" style="198" customWidth="1"/>
    <col min="3049" max="3049" width="2.625" style="198" customWidth="1"/>
    <col min="3050" max="3093" width="2.75" style="198" customWidth="1"/>
    <col min="3094" max="3095" width="2.5" style="198" customWidth="1"/>
    <col min="3096" max="3167" width="2.625" style="198" customWidth="1"/>
    <col min="3168" max="3303" width="9" style="198"/>
    <col min="3304" max="3304" width="3.625" style="198" customWidth="1"/>
    <col min="3305" max="3305" width="2.625" style="198" customWidth="1"/>
    <col min="3306" max="3349" width="2.75" style="198" customWidth="1"/>
    <col min="3350" max="3351" width="2.5" style="198" customWidth="1"/>
    <col min="3352" max="3423" width="2.625" style="198" customWidth="1"/>
    <col min="3424" max="3559" width="9" style="198"/>
    <col min="3560" max="3560" width="3.625" style="198" customWidth="1"/>
    <col min="3561" max="3561" width="2.625" style="198" customWidth="1"/>
    <col min="3562" max="3605" width="2.75" style="198" customWidth="1"/>
    <col min="3606" max="3607" width="2.5" style="198" customWidth="1"/>
    <col min="3608" max="3679" width="2.625" style="198" customWidth="1"/>
    <col min="3680" max="3815" width="9" style="198"/>
    <col min="3816" max="3816" width="3.625" style="198" customWidth="1"/>
    <col min="3817" max="3817" width="2.625" style="198" customWidth="1"/>
    <col min="3818" max="3861" width="2.75" style="198" customWidth="1"/>
    <col min="3862" max="3863" width="2.5" style="198" customWidth="1"/>
    <col min="3864" max="3935" width="2.625" style="198" customWidth="1"/>
    <col min="3936" max="4071" width="9" style="198"/>
    <col min="4072" max="4072" width="3.625" style="198" customWidth="1"/>
    <col min="4073" max="4073" width="2.625" style="198" customWidth="1"/>
    <col min="4074" max="4117" width="2.75" style="198" customWidth="1"/>
    <col min="4118" max="4119" width="2.5" style="198" customWidth="1"/>
    <col min="4120" max="4191" width="2.625" style="198" customWidth="1"/>
    <col min="4192" max="4327" width="9" style="198"/>
    <col min="4328" max="4328" width="3.625" style="198" customWidth="1"/>
    <col min="4329" max="4329" width="2.625" style="198" customWidth="1"/>
    <col min="4330" max="4373" width="2.75" style="198" customWidth="1"/>
    <col min="4374" max="4375" width="2.5" style="198" customWidth="1"/>
    <col min="4376" max="4447" width="2.625" style="198" customWidth="1"/>
    <col min="4448" max="4583" width="9" style="198"/>
    <col min="4584" max="4584" width="3.625" style="198" customWidth="1"/>
    <col min="4585" max="4585" width="2.625" style="198" customWidth="1"/>
    <col min="4586" max="4629" width="2.75" style="198" customWidth="1"/>
    <col min="4630" max="4631" width="2.5" style="198" customWidth="1"/>
    <col min="4632" max="4703" width="2.625" style="198" customWidth="1"/>
    <col min="4704" max="4839" width="9" style="198"/>
    <col min="4840" max="4840" width="3.625" style="198" customWidth="1"/>
    <col min="4841" max="4841" width="2.625" style="198" customWidth="1"/>
    <col min="4842" max="4885" width="2.75" style="198" customWidth="1"/>
    <col min="4886" max="4887" width="2.5" style="198" customWidth="1"/>
    <col min="4888" max="4959" width="2.625" style="198" customWidth="1"/>
    <col min="4960" max="5095" width="9" style="198"/>
    <col min="5096" max="5096" width="3.625" style="198" customWidth="1"/>
    <col min="5097" max="5097" width="2.625" style="198" customWidth="1"/>
    <col min="5098" max="5141" width="2.75" style="198" customWidth="1"/>
    <col min="5142" max="5143" width="2.5" style="198" customWidth="1"/>
    <col min="5144" max="5215" width="2.625" style="198" customWidth="1"/>
    <col min="5216" max="5351" width="9" style="198"/>
    <col min="5352" max="5352" width="3.625" style="198" customWidth="1"/>
    <col min="5353" max="5353" width="2.625" style="198" customWidth="1"/>
    <col min="5354" max="5397" width="2.75" style="198" customWidth="1"/>
    <col min="5398" max="5399" width="2.5" style="198" customWidth="1"/>
    <col min="5400" max="5471" width="2.625" style="198" customWidth="1"/>
    <col min="5472" max="5607" width="9" style="198"/>
    <col min="5608" max="5608" width="3.625" style="198" customWidth="1"/>
    <col min="5609" max="5609" width="2.625" style="198" customWidth="1"/>
    <col min="5610" max="5653" width="2.75" style="198" customWidth="1"/>
    <col min="5654" max="5655" width="2.5" style="198" customWidth="1"/>
    <col min="5656" max="5727" width="2.625" style="198" customWidth="1"/>
    <col min="5728" max="5863" width="9" style="198"/>
    <col min="5864" max="5864" width="3.625" style="198" customWidth="1"/>
    <col min="5865" max="5865" width="2.625" style="198" customWidth="1"/>
    <col min="5866" max="5909" width="2.75" style="198" customWidth="1"/>
    <col min="5910" max="5911" width="2.5" style="198" customWidth="1"/>
    <col min="5912" max="5983" width="2.625" style="198" customWidth="1"/>
    <col min="5984" max="6119" width="9" style="198"/>
    <col min="6120" max="6120" width="3.625" style="198" customWidth="1"/>
    <col min="6121" max="6121" width="2.625" style="198" customWidth="1"/>
    <col min="6122" max="6165" width="2.75" style="198" customWidth="1"/>
    <col min="6166" max="6167" width="2.5" style="198" customWidth="1"/>
    <col min="6168" max="6239" width="2.625" style="198" customWidth="1"/>
    <col min="6240" max="6375" width="9" style="198"/>
    <col min="6376" max="6376" width="3.625" style="198" customWidth="1"/>
    <col min="6377" max="6377" width="2.625" style="198" customWidth="1"/>
    <col min="6378" max="6421" width="2.75" style="198" customWidth="1"/>
    <col min="6422" max="6423" width="2.5" style="198" customWidth="1"/>
    <col min="6424" max="6495" width="2.625" style="198" customWidth="1"/>
    <col min="6496" max="6631" width="9" style="198"/>
    <col min="6632" max="6632" width="3.625" style="198" customWidth="1"/>
    <col min="6633" max="6633" width="2.625" style="198" customWidth="1"/>
    <col min="6634" max="6677" width="2.75" style="198" customWidth="1"/>
    <col min="6678" max="6679" width="2.5" style="198" customWidth="1"/>
    <col min="6680" max="6751" width="2.625" style="198" customWidth="1"/>
    <col min="6752" max="6887" width="9" style="198"/>
    <col min="6888" max="6888" width="3.625" style="198" customWidth="1"/>
    <col min="6889" max="6889" width="2.625" style="198" customWidth="1"/>
    <col min="6890" max="6933" width="2.75" style="198" customWidth="1"/>
    <col min="6934" max="6935" width="2.5" style="198" customWidth="1"/>
    <col min="6936" max="7007" width="2.625" style="198" customWidth="1"/>
    <col min="7008" max="7143" width="9" style="198"/>
    <col min="7144" max="7144" width="3.625" style="198" customWidth="1"/>
    <col min="7145" max="7145" width="2.625" style="198" customWidth="1"/>
    <col min="7146" max="7189" width="2.75" style="198" customWidth="1"/>
    <col min="7190" max="7191" width="2.5" style="198" customWidth="1"/>
    <col min="7192" max="7263" width="2.625" style="198" customWidth="1"/>
    <col min="7264" max="7399" width="9" style="198"/>
    <col min="7400" max="7400" width="3.625" style="198" customWidth="1"/>
    <col min="7401" max="7401" width="2.625" style="198" customWidth="1"/>
    <col min="7402" max="7445" width="2.75" style="198" customWidth="1"/>
    <col min="7446" max="7447" width="2.5" style="198" customWidth="1"/>
    <col min="7448" max="7519" width="2.625" style="198" customWidth="1"/>
    <col min="7520" max="7655" width="9" style="198"/>
    <col min="7656" max="7656" width="3.625" style="198" customWidth="1"/>
    <col min="7657" max="7657" width="2.625" style="198" customWidth="1"/>
    <col min="7658" max="7701" width="2.75" style="198" customWidth="1"/>
    <col min="7702" max="7703" width="2.5" style="198" customWidth="1"/>
    <col min="7704" max="7775" width="2.625" style="198" customWidth="1"/>
    <col min="7776" max="7911" width="9" style="198"/>
    <col min="7912" max="7912" width="3.625" style="198" customWidth="1"/>
    <col min="7913" max="7913" width="2.625" style="198" customWidth="1"/>
    <col min="7914" max="7957" width="2.75" style="198" customWidth="1"/>
    <col min="7958" max="7959" width="2.5" style="198" customWidth="1"/>
    <col min="7960" max="8031" width="2.625" style="198" customWidth="1"/>
    <col min="8032" max="8167" width="9" style="198"/>
    <col min="8168" max="8168" width="3.625" style="198" customWidth="1"/>
    <col min="8169" max="8169" width="2.625" style="198" customWidth="1"/>
    <col min="8170" max="8213" width="2.75" style="198" customWidth="1"/>
    <col min="8214" max="8215" width="2.5" style="198" customWidth="1"/>
    <col min="8216" max="8287" width="2.625" style="198" customWidth="1"/>
    <col min="8288" max="8423" width="9" style="198"/>
    <col min="8424" max="8424" width="3.625" style="198" customWidth="1"/>
    <col min="8425" max="8425" width="2.625" style="198" customWidth="1"/>
    <col min="8426" max="8469" width="2.75" style="198" customWidth="1"/>
    <col min="8470" max="8471" width="2.5" style="198" customWidth="1"/>
    <col min="8472" max="8543" width="2.625" style="198" customWidth="1"/>
    <col min="8544" max="8679" width="9" style="198"/>
    <col min="8680" max="8680" width="3.625" style="198" customWidth="1"/>
    <col min="8681" max="8681" width="2.625" style="198" customWidth="1"/>
    <col min="8682" max="8725" width="2.75" style="198" customWidth="1"/>
    <col min="8726" max="8727" width="2.5" style="198" customWidth="1"/>
    <col min="8728" max="8799" width="2.625" style="198" customWidth="1"/>
    <col min="8800" max="8935" width="9" style="198"/>
    <col min="8936" max="8936" width="3.625" style="198" customWidth="1"/>
    <col min="8937" max="8937" width="2.625" style="198" customWidth="1"/>
    <col min="8938" max="8981" width="2.75" style="198" customWidth="1"/>
    <col min="8982" max="8983" width="2.5" style="198" customWidth="1"/>
    <col min="8984" max="9055" width="2.625" style="198" customWidth="1"/>
    <col min="9056" max="9191" width="9" style="198"/>
    <col min="9192" max="9192" width="3.625" style="198" customWidth="1"/>
    <col min="9193" max="9193" width="2.625" style="198" customWidth="1"/>
    <col min="9194" max="9237" width="2.75" style="198" customWidth="1"/>
    <col min="9238" max="9239" width="2.5" style="198" customWidth="1"/>
    <col min="9240" max="9311" width="2.625" style="198" customWidth="1"/>
    <col min="9312" max="9447" width="9" style="198"/>
    <col min="9448" max="9448" width="3.625" style="198" customWidth="1"/>
    <col min="9449" max="9449" width="2.625" style="198" customWidth="1"/>
    <col min="9450" max="9493" width="2.75" style="198" customWidth="1"/>
    <col min="9494" max="9495" width="2.5" style="198" customWidth="1"/>
    <col min="9496" max="9567" width="2.625" style="198" customWidth="1"/>
    <col min="9568" max="9703" width="9" style="198"/>
    <col min="9704" max="9704" width="3.625" style="198" customWidth="1"/>
    <col min="9705" max="9705" width="2.625" style="198" customWidth="1"/>
    <col min="9706" max="9749" width="2.75" style="198" customWidth="1"/>
    <col min="9750" max="9751" width="2.5" style="198" customWidth="1"/>
    <col min="9752" max="9823" width="2.625" style="198" customWidth="1"/>
    <col min="9824" max="9959" width="9" style="198"/>
    <col min="9960" max="9960" width="3.625" style="198" customWidth="1"/>
    <col min="9961" max="9961" width="2.625" style="198" customWidth="1"/>
    <col min="9962" max="10005" width="2.75" style="198" customWidth="1"/>
    <col min="10006" max="10007" width="2.5" style="198" customWidth="1"/>
    <col min="10008" max="10079" width="2.625" style="198" customWidth="1"/>
    <col min="10080" max="10215" width="9" style="198"/>
    <col min="10216" max="10216" width="3.625" style="198" customWidth="1"/>
    <col min="10217" max="10217" width="2.625" style="198" customWidth="1"/>
    <col min="10218" max="10261" width="2.75" style="198" customWidth="1"/>
    <col min="10262" max="10263" width="2.5" style="198" customWidth="1"/>
    <col min="10264" max="10335" width="2.625" style="198" customWidth="1"/>
    <col min="10336" max="10471" width="9" style="198"/>
    <col min="10472" max="10472" width="3.625" style="198" customWidth="1"/>
    <col min="10473" max="10473" width="2.625" style="198" customWidth="1"/>
    <col min="10474" max="10517" width="2.75" style="198" customWidth="1"/>
    <col min="10518" max="10519" width="2.5" style="198" customWidth="1"/>
    <col min="10520" max="10591" width="2.625" style="198" customWidth="1"/>
    <col min="10592" max="10727" width="9" style="198"/>
    <col min="10728" max="10728" width="3.625" style="198" customWidth="1"/>
    <col min="10729" max="10729" width="2.625" style="198" customWidth="1"/>
    <col min="10730" max="10773" width="2.75" style="198" customWidth="1"/>
    <col min="10774" max="10775" width="2.5" style="198" customWidth="1"/>
    <col min="10776" max="10847" width="2.625" style="198" customWidth="1"/>
    <col min="10848" max="10983" width="9" style="198"/>
    <col min="10984" max="10984" width="3.625" style="198" customWidth="1"/>
    <col min="10985" max="10985" width="2.625" style="198" customWidth="1"/>
    <col min="10986" max="11029" width="2.75" style="198" customWidth="1"/>
    <col min="11030" max="11031" width="2.5" style="198" customWidth="1"/>
    <col min="11032" max="11103" width="2.625" style="198" customWidth="1"/>
    <col min="11104" max="11239" width="9" style="198"/>
    <col min="11240" max="11240" width="3.625" style="198" customWidth="1"/>
    <col min="11241" max="11241" width="2.625" style="198" customWidth="1"/>
    <col min="11242" max="11285" width="2.75" style="198" customWidth="1"/>
    <col min="11286" max="11287" width="2.5" style="198" customWidth="1"/>
    <col min="11288" max="11359" width="2.625" style="198" customWidth="1"/>
    <col min="11360" max="11495" width="9" style="198"/>
    <col min="11496" max="11496" width="3.625" style="198" customWidth="1"/>
    <col min="11497" max="11497" width="2.625" style="198" customWidth="1"/>
    <col min="11498" max="11541" width="2.75" style="198" customWidth="1"/>
    <col min="11542" max="11543" width="2.5" style="198" customWidth="1"/>
    <col min="11544" max="11615" width="2.625" style="198" customWidth="1"/>
    <col min="11616" max="11751" width="9" style="198"/>
    <col min="11752" max="11752" width="3.625" style="198" customWidth="1"/>
    <col min="11753" max="11753" width="2.625" style="198" customWidth="1"/>
    <col min="11754" max="11797" width="2.75" style="198" customWidth="1"/>
    <col min="11798" max="11799" width="2.5" style="198" customWidth="1"/>
    <col min="11800" max="11871" width="2.625" style="198" customWidth="1"/>
    <col min="11872" max="12007" width="9" style="198"/>
    <col min="12008" max="12008" width="3.625" style="198" customWidth="1"/>
    <col min="12009" max="12009" width="2.625" style="198" customWidth="1"/>
    <col min="12010" max="12053" width="2.75" style="198" customWidth="1"/>
    <col min="12054" max="12055" width="2.5" style="198" customWidth="1"/>
    <col min="12056" max="12127" width="2.625" style="198" customWidth="1"/>
    <col min="12128" max="12263" width="9" style="198"/>
    <col min="12264" max="12264" width="3.625" style="198" customWidth="1"/>
    <col min="12265" max="12265" width="2.625" style="198" customWidth="1"/>
    <col min="12266" max="12309" width="2.75" style="198" customWidth="1"/>
    <col min="12310" max="12311" width="2.5" style="198" customWidth="1"/>
    <col min="12312" max="12383" width="2.625" style="198" customWidth="1"/>
    <col min="12384" max="12519" width="9" style="198"/>
    <col min="12520" max="12520" width="3.625" style="198" customWidth="1"/>
    <col min="12521" max="12521" width="2.625" style="198" customWidth="1"/>
    <col min="12522" max="12565" width="2.75" style="198" customWidth="1"/>
    <col min="12566" max="12567" width="2.5" style="198" customWidth="1"/>
    <col min="12568" max="12639" width="2.625" style="198" customWidth="1"/>
    <col min="12640" max="12775" width="9" style="198"/>
    <col min="12776" max="12776" width="3.625" style="198" customWidth="1"/>
    <col min="12777" max="12777" width="2.625" style="198" customWidth="1"/>
    <col min="12778" max="12821" width="2.75" style="198" customWidth="1"/>
    <col min="12822" max="12823" width="2.5" style="198" customWidth="1"/>
    <col min="12824" max="12895" width="2.625" style="198" customWidth="1"/>
    <col min="12896" max="13031" width="9" style="198"/>
    <col min="13032" max="13032" width="3.625" style="198" customWidth="1"/>
    <col min="13033" max="13033" width="2.625" style="198" customWidth="1"/>
    <col min="13034" max="13077" width="2.75" style="198" customWidth="1"/>
    <col min="13078" max="13079" width="2.5" style="198" customWidth="1"/>
    <col min="13080" max="13151" width="2.625" style="198" customWidth="1"/>
    <col min="13152" max="13287" width="9" style="198"/>
    <col min="13288" max="13288" width="3.625" style="198" customWidth="1"/>
    <col min="13289" max="13289" width="2.625" style="198" customWidth="1"/>
    <col min="13290" max="13333" width="2.75" style="198" customWidth="1"/>
    <col min="13334" max="13335" width="2.5" style="198" customWidth="1"/>
    <col min="13336" max="13407" width="2.625" style="198" customWidth="1"/>
    <col min="13408" max="13543" width="9" style="198"/>
    <col min="13544" max="13544" width="3.625" style="198" customWidth="1"/>
    <col min="13545" max="13545" width="2.625" style="198" customWidth="1"/>
    <col min="13546" max="13589" width="2.75" style="198" customWidth="1"/>
    <col min="13590" max="13591" width="2.5" style="198" customWidth="1"/>
    <col min="13592" max="13663" width="2.625" style="198" customWidth="1"/>
    <col min="13664" max="13799" width="9" style="198"/>
    <col min="13800" max="13800" width="3.625" style="198" customWidth="1"/>
    <col min="13801" max="13801" width="2.625" style="198" customWidth="1"/>
    <col min="13802" max="13845" width="2.75" style="198" customWidth="1"/>
    <col min="13846" max="13847" width="2.5" style="198" customWidth="1"/>
    <col min="13848" max="13919" width="2.625" style="198" customWidth="1"/>
    <col min="13920" max="14055" width="9" style="198"/>
    <col min="14056" max="14056" width="3.625" style="198" customWidth="1"/>
    <col min="14057" max="14057" width="2.625" style="198" customWidth="1"/>
    <col min="14058" max="14101" width="2.75" style="198" customWidth="1"/>
    <col min="14102" max="14103" width="2.5" style="198" customWidth="1"/>
    <col min="14104" max="14175" width="2.625" style="198" customWidth="1"/>
    <col min="14176" max="14311" width="9" style="198"/>
    <col min="14312" max="14312" width="3.625" style="198" customWidth="1"/>
    <col min="14313" max="14313" width="2.625" style="198" customWidth="1"/>
    <col min="14314" max="14357" width="2.75" style="198" customWidth="1"/>
    <col min="14358" max="14359" width="2.5" style="198" customWidth="1"/>
    <col min="14360" max="14431" width="2.625" style="198" customWidth="1"/>
    <col min="14432" max="14567" width="9" style="198"/>
    <col min="14568" max="14568" width="3.625" style="198" customWidth="1"/>
    <col min="14569" max="14569" width="2.625" style="198" customWidth="1"/>
    <col min="14570" max="14613" width="2.75" style="198" customWidth="1"/>
    <col min="14614" max="14615" width="2.5" style="198" customWidth="1"/>
    <col min="14616" max="14687" width="2.625" style="198" customWidth="1"/>
    <col min="14688" max="14823" width="9" style="198"/>
    <col min="14824" max="14824" width="3.625" style="198" customWidth="1"/>
    <col min="14825" max="14825" width="2.625" style="198" customWidth="1"/>
    <col min="14826" max="14869" width="2.75" style="198" customWidth="1"/>
    <col min="14870" max="14871" width="2.5" style="198" customWidth="1"/>
    <col min="14872" max="14943" width="2.625" style="198" customWidth="1"/>
    <col min="14944" max="15079" width="9" style="198"/>
    <col min="15080" max="15080" width="3.625" style="198" customWidth="1"/>
    <col min="15081" max="15081" width="2.625" style="198" customWidth="1"/>
    <col min="15082" max="15125" width="2.75" style="198" customWidth="1"/>
    <col min="15126" max="15127" width="2.5" style="198" customWidth="1"/>
    <col min="15128" max="15199" width="2.625" style="198" customWidth="1"/>
    <col min="15200" max="15335" width="9" style="198"/>
    <col min="15336" max="15336" width="3.625" style="198" customWidth="1"/>
    <col min="15337" max="15337" width="2.625" style="198" customWidth="1"/>
    <col min="15338" max="15381" width="2.75" style="198" customWidth="1"/>
    <col min="15382" max="15383" width="2.5" style="198" customWidth="1"/>
    <col min="15384" max="15455" width="2.625" style="198" customWidth="1"/>
    <col min="15456" max="15591" width="9" style="198"/>
    <col min="15592" max="15592" width="3.625" style="198" customWidth="1"/>
    <col min="15593" max="15593" width="2.625" style="198" customWidth="1"/>
    <col min="15594" max="15637" width="2.75" style="198" customWidth="1"/>
    <col min="15638" max="15639" width="2.5" style="198" customWidth="1"/>
    <col min="15640" max="15711" width="2.625" style="198" customWidth="1"/>
    <col min="15712" max="15847" width="9" style="198"/>
    <col min="15848" max="15848" width="3.625" style="198" customWidth="1"/>
    <col min="15849" max="15849" width="2.625" style="198" customWidth="1"/>
    <col min="15850" max="15893" width="2.75" style="198" customWidth="1"/>
    <col min="15894" max="15895" width="2.5" style="198" customWidth="1"/>
    <col min="15896" max="15967" width="2.625" style="198" customWidth="1"/>
    <col min="15968" max="16103" width="9" style="198"/>
    <col min="16104" max="16104" width="3.625" style="198" customWidth="1"/>
    <col min="16105" max="16105" width="2.625" style="198" customWidth="1"/>
    <col min="16106" max="16149" width="2.75" style="198" customWidth="1"/>
    <col min="16150" max="16151" width="2.5" style="198" customWidth="1"/>
    <col min="16152" max="16223" width="2.625" style="198" customWidth="1"/>
    <col min="16224" max="16384" width="9" style="198"/>
  </cols>
  <sheetData>
    <row r="1" spans="1:14" s="177" customFormat="1" ht="14.25" x14ac:dyDescent="0.15">
      <c r="A1" s="176" t="s">
        <v>167</v>
      </c>
      <c r="B1" s="176"/>
      <c r="C1" s="176"/>
      <c r="D1" s="176"/>
      <c r="E1" s="176"/>
      <c r="K1" s="199"/>
    </row>
    <row r="2" spans="1:14" s="179" customFormat="1" ht="15.95" customHeight="1" x14ac:dyDescent="0.15">
      <c r="A2" s="178" t="s">
        <v>147</v>
      </c>
      <c r="E2" s="200" t="s">
        <v>9</v>
      </c>
      <c r="F2" s="177"/>
      <c r="G2" s="177"/>
      <c r="H2" s="177"/>
      <c r="I2" s="177"/>
      <c r="K2" s="201"/>
    </row>
    <row r="3" spans="1:14" s="185" customFormat="1" ht="22.5" customHeight="1" x14ac:dyDescent="0.15">
      <c r="A3" s="202" t="s">
        <v>148</v>
      </c>
      <c r="B3" s="203" t="s">
        <v>20</v>
      </c>
      <c r="C3" s="499" t="s">
        <v>149</v>
      </c>
      <c r="D3" s="500"/>
      <c r="E3" s="204" t="s">
        <v>1</v>
      </c>
      <c r="F3" s="177"/>
      <c r="G3" s="177"/>
      <c r="H3" s="177"/>
      <c r="I3" s="177"/>
      <c r="K3" s="205"/>
    </row>
    <row r="4" spans="1:14" s="179" customFormat="1" ht="22.5" hidden="1" customHeight="1" x14ac:dyDescent="0.15">
      <c r="A4" s="206"/>
      <c r="B4" s="207" t="s">
        <v>150</v>
      </c>
      <c r="C4" s="208"/>
      <c r="D4" s="209"/>
      <c r="E4" s="99"/>
      <c r="F4" s="177"/>
      <c r="G4" s="177"/>
      <c r="H4" s="177"/>
      <c r="I4" s="177"/>
      <c r="K4" s="210"/>
    </row>
    <row r="5" spans="1:14" s="179" customFormat="1" ht="22.5" hidden="1" customHeight="1" x14ac:dyDescent="0.15">
      <c r="A5" s="211"/>
      <c r="B5" s="212"/>
      <c r="C5" s="208"/>
      <c r="D5" s="209"/>
      <c r="E5" s="99"/>
      <c r="F5" s="177"/>
      <c r="G5" s="177"/>
      <c r="H5" s="177"/>
      <c r="I5" s="177"/>
      <c r="K5" s="210"/>
    </row>
    <row r="6" spans="1:14" s="179" customFormat="1" ht="22.5" hidden="1" customHeight="1" x14ac:dyDescent="0.15">
      <c r="A6" s="211"/>
      <c r="B6" s="213"/>
      <c r="C6" s="214" t="s">
        <v>151</v>
      </c>
      <c r="D6" s="209"/>
      <c r="E6" s="99"/>
      <c r="F6" s="177"/>
      <c r="G6" s="177"/>
      <c r="H6" s="177"/>
      <c r="I6" s="177"/>
      <c r="K6" s="210"/>
    </row>
    <row r="7" spans="1:14" s="179" customFormat="1" ht="22.5" hidden="1" customHeight="1" x14ac:dyDescent="0.15">
      <c r="A7" s="211"/>
      <c r="B7" s="207" t="s">
        <v>152</v>
      </c>
      <c r="C7" s="215" t="s">
        <v>153</v>
      </c>
      <c r="D7" s="192"/>
      <c r="E7" s="99"/>
      <c r="F7" s="177"/>
      <c r="G7" s="177"/>
      <c r="H7" s="177"/>
      <c r="I7" s="177"/>
      <c r="K7" s="216"/>
      <c r="L7" s="217"/>
      <c r="M7" s="217"/>
      <c r="N7" s="38"/>
    </row>
    <row r="8" spans="1:14" s="179" customFormat="1" ht="22.5" hidden="1" customHeight="1" x14ac:dyDescent="0.15">
      <c r="A8" s="211"/>
      <c r="B8" s="212"/>
      <c r="C8" s="218"/>
      <c r="D8" s="194"/>
      <c r="E8" s="99"/>
      <c r="F8" s="177"/>
      <c r="G8" s="177"/>
      <c r="H8" s="177"/>
      <c r="I8" s="177"/>
      <c r="K8" s="210"/>
    </row>
    <row r="9" spans="1:14" s="179" customFormat="1" ht="22.5" hidden="1" customHeight="1" x14ac:dyDescent="0.15">
      <c r="A9" s="211"/>
      <c r="B9" s="212"/>
      <c r="C9" s="192"/>
      <c r="D9" s="195" t="s">
        <v>145</v>
      </c>
      <c r="E9" s="99"/>
      <c r="F9" s="177"/>
      <c r="G9" s="177"/>
      <c r="H9" s="177"/>
      <c r="I9" s="177"/>
      <c r="K9" s="210"/>
    </row>
    <row r="10" spans="1:14" s="179" customFormat="1" ht="22.5" hidden="1" customHeight="1" x14ac:dyDescent="0.15">
      <c r="A10" s="211"/>
      <c r="B10" s="212"/>
      <c r="C10" s="215" t="s">
        <v>154</v>
      </c>
      <c r="D10" s="192"/>
      <c r="E10" s="99"/>
      <c r="F10" s="177"/>
      <c r="G10" s="177"/>
      <c r="H10" s="177"/>
      <c r="I10" s="177"/>
      <c r="K10" s="216"/>
      <c r="L10" s="217"/>
      <c r="M10" s="217"/>
      <c r="N10" s="38"/>
    </row>
    <row r="11" spans="1:14" s="179" customFormat="1" ht="22.5" hidden="1" customHeight="1" x14ac:dyDescent="0.15">
      <c r="A11" s="211"/>
      <c r="B11" s="212"/>
      <c r="C11" s="218"/>
      <c r="D11" s="194"/>
      <c r="E11" s="99"/>
      <c r="F11" s="177"/>
      <c r="G11" s="177"/>
      <c r="H11" s="177"/>
      <c r="I11" s="177"/>
      <c r="K11" s="210"/>
    </row>
    <row r="12" spans="1:14" s="179" customFormat="1" ht="22.5" hidden="1" customHeight="1" x14ac:dyDescent="0.15">
      <c r="A12" s="211"/>
      <c r="B12" s="212"/>
      <c r="C12" s="192"/>
      <c r="D12" s="195" t="s">
        <v>145</v>
      </c>
      <c r="E12" s="99"/>
      <c r="F12" s="177"/>
      <c r="G12" s="177"/>
      <c r="H12" s="177"/>
      <c r="I12" s="177"/>
      <c r="K12" s="210"/>
    </row>
    <row r="13" spans="1:14" s="179" customFormat="1" ht="22.5" hidden="1" customHeight="1" x14ac:dyDescent="0.15">
      <c r="A13" s="211"/>
      <c r="B13" s="213"/>
      <c r="C13" s="214" t="s">
        <v>151</v>
      </c>
      <c r="D13" s="209"/>
      <c r="E13" s="99"/>
      <c r="F13" s="177"/>
      <c r="G13" s="177"/>
      <c r="H13" s="177"/>
      <c r="I13" s="177"/>
      <c r="K13" s="216"/>
      <c r="L13" s="217"/>
      <c r="M13" s="217"/>
      <c r="N13" s="38"/>
    </row>
    <row r="14" spans="1:14" s="179" customFormat="1" ht="22.5" hidden="1" customHeight="1" x14ac:dyDescent="0.15">
      <c r="A14" s="219"/>
      <c r="B14" s="214" t="s">
        <v>29</v>
      </c>
      <c r="C14" s="220"/>
      <c r="D14" s="209"/>
      <c r="E14" s="99"/>
      <c r="F14" s="177"/>
      <c r="G14" s="177"/>
      <c r="H14" s="177"/>
      <c r="I14" s="177"/>
      <c r="K14" s="216"/>
      <c r="L14" s="217"/>
      <c r="M14" s="217"/>
      <c r="N14" s="38"/>
    </row>
    <row r="15" spans="1:14" s="179" customFormat="1" ht="22.5" customHeight="1" x14ac:dyDescent="0.15">
      <c r="A15" s="501" t="s">
        <v>444</v>
      </c>
      <c r="B15" s="503" t="s">
        <v>150</v>
      </c>
      <c r="C15" s="506" t="s">
        <v>445</v>
      </c>
      <c r="D15" s="507"/>
      <c r="E15" s="99">
        <v>2146463</v>
      </c>
      <c r="F15" s="177"/>
      <c r="G15" s="177"/>
      <c r="H15" s="177"/>
      <c r="I15" s="177"/>
      <c r="K15" s="210"/>
    </row>
    <row r="16" spans="1:14" s="179" customFormat="1" ht="22.5" customHeight="1" x14ac:dyDescent="0.15">
      <c r="A16" s="502"/>
      <c r="B16" s="504"/>
      <c r="C16" s="208" t="s">
        <v>446</v>
      </c>
      <c r="D16" s="209"/>
      <c r="E16" s="99">
        <v>50176</v>
      </c>
      <c r="F16" s="177"/>
      <c r="G16" s="177"/>
      <c r="H16" s="177"/>
      <c r="I16" s="177"/>
      <c r="K16" s="210"/>
    </row>
    <row r="17" spans="1:14" s="179" customFormat="1" ht="22.5" customHeight="1" x14ac:dyDescent="0.15">
      <c r="A17" s="502"/>
      <c r="B17" s="504"/>
      <c r="C17" s="208" t="s">
        <v>447</v>
      </c>
      <c r="D17" s="209"/>
      <c r="E17" s="99">
        <v>2400</v>
      </c>
      <c r="F17" s="177"/>
      <c r="G17" s="177"/>
      <c r="H17" s="177"/>
      <c r="I17" s="177"/>
      <c r="K17" s="210"/>
    </row>
    <row r="18" spans="1:14" s="179" customFormat="1" ht="22.5" customHeight="1" x14ac:dyDescent="0.15">
      <c r="A18" s="502"/>
      <c r="B18" s="504"/>
      <c r="C18" s="208" t="s">
        <v>448</v>
      </c>
      <c r="D18" s="209"/>
      <c r="E18" s="99">
        <v>5008</v>
      </c>
      <c r="F18" s="177"/>
      <c r="G18" s="177"/>
      <c r="H18" s="177"/>
      <c r="I18" s="177"/>
      <c r="K18" s="210"/>
    </row>
    <row r="19" spans="1:14" s="179" customFormat="1" ht="22.5" customHeight="1" x14ac:dyDescent="0.15">
      <c r="A19" s="502"/>
      <c r="B19" s="504"/>
      <c r="C19" s="208" t="s">
        <v>449</v>
      </c>
      <c r="D19" s="209"/>
      <c r="E19" s="99">
        <v>4273</v>
      </c>
      <c r="F19" s="177"/>
      <c r="G19" s="177"/>
      <c r="H19" s="177"/>
      <c r="I19" s="177"/>
      <c r="K19" s="210"/>
    </row>
    <row r="20" spans="1:14" s="179" customFormat="1" ht="22.5" customHeight="1" x14ac:dyDescent="0.15">
      <c r="A20" s="502"/>
      <c r="B20" s="504"/>
      <c r="C20" s="208" t="s">
        <v>450</v>
      </c>
      <c r="D20" s="209"/>
      <c r="E20" s="99">
        <v>287367</v>
      </c>
      <c r="F20" s="177"/>
      <c r="G20" s="177"/>
      <c r="H20" s="177"/>
      <c r="I20" s="177"/>
      <c r="K20" s="210"/>
    </row>
    <row r="21" spans="1:14" s="179" customFormat="1" ht="22.5" customHeight="1" x14ac:dyDescent="0.15">
      <c r="A21" s="502"/>
      <c r="B21" s="504"/>
      <c r="C21" s="208" t="s">
        <v>451</v>
      </c>
      <c r="D21" s="209"/>
      <c r="E21" s="99">
        <v>13604</v>
      </c>
      <c r="F21" s="177"/>
      <c r="G21" s="177"/>
      <c r="H21" s="177"/>
      <c r="I21" s="177"/>
      <c r="K21" s="210"/>
    </row>
    <row r="22" spans="1:14" s="179" customFormat="1" ht="22.5" customHeight="1" x14ac:dyDescent="0.15">
      <c r="A22" s="502"/>
      <c r="B22" s="504"/>
      <c r="C22" s="208" t="s">
        <v>452</v>
      </c>
      <c r="D22" s="209"/>
      <c r="E22" s="99">
        <v>18183</v>
      </c>
      <c r="F22" s="177"/>
      <c r="G22" s="177"/>
      <c r="H22" s="177"/>
      <c r="I22" s="177"/>
      <c r="K22" s="210"/>
    </row>
    <row r="23" spans="1:14" s="179" customFormat="1" ht="22.5" customHeight="1" x14ac:dyDescent="0.15">
      <c r="A23" s="502"/>
      <c r="B23" s="504"/>
      <c r="C23" s="208" t="s">
        <v>453</v>
      </c>
      <c r="D23" s="209"/>
      <c r="E23" s="99">
        <v>2286117</v>
      </c>
      <c r="F23" s="177"/>
      <c r="G23" s="177"/>
      <c r="H23" s="177"/>
      <c r="I23" s="177"/>
      <c r="K23" s="210"/>
    </row>
    <row r="24" spans="1:14" s="179" customFormat="1" ht="22.5" customHeight="1" x14ac:dyDescent="0.15">
      <c r="A24" s="502"/>
      <c r="B24" s="504"/>
      <c r="C24" s="208" t="s">
        <v>454</v>
      </c>
      <c r="D24" s="209"/>
      <c r="E24" s="99">
        <v>1448</v>
      </c>
      <c r="F24" s="177"/>
      <c r="G24" s="177"/>
      <c r="H24" s="177"/>
      <c r="I24" s="177"/>
      <c r="K24" s="210"/>
    </row>
    <row r="25" spans="1:14" s="179" customFormat="1" ht="22.5" customHeight="1" x14ac:dyDescent="0.15">
      <c r="A25" s="502"/>
      <c r="B25" s="504"/>
      <c r="C25" s="208" t="s">
        <v>455</v>
      </c>
      <c r="D25" s="209"/>
      <c r="E25" s="99">
        <v>23467</v>
      </c>
      <c r="F25" s="177"/>
      <c r="G25" s="177"/>
      <c r="H25" s="177"/>
      <c r="I25" s="177"/>
      <c r="K25" s="210"/>
    </row>
    <row r="26" spans="1:14" s="179" customFormat="1" ht="22.5" customHeight="1" x14ac:dyDescent="0.15">
      <c r="A26" s="502"/>
      <c r="B26" s="504"/>
      <c r="C26" s="208" t="s">
        <v>456</v>
      </c>
      <c r="D26" s="209"/>
      <c r="E26" s="99">
        <v>15020</v>
      </c>
      <c r="F26" s="177"/>
      <c r="G26" s="177"/>
      <c r="H26" s="177"/>
      <c r="I26" s="177"/>
      <c r="K26" s="210"/>
    </row>
    <row r="27" spans="1:14" s="179" customFormat="1" ht="22.5" customHeight="1" x14ac:dyDescent="0.15">
      <c r="A27" s="502"/>
      <c r="B27" s="504"/>
      <c r="C27" s="208" t="s">
        <v>457</v>
      </c>
      <c r="D27" s="209"/>
      <c r="E27" s="99">
        <v>23261</v>
      </c>
      <c r="F27" s="177"/>
      <c r="G27" s="177"/>
      <c r="H27" s="177"/>
      <c r="I27" s="177"/>
      <c r="K27" s="210"/>
    </row>
    <row r="28" spans="1:14" s="179" customFormat="1" ht="22.5" customHeight="1" x14ac:dyDescent="0.15">
      <c r="A28" s="502"/>
      <c r="B28" s="504"/>
      <c r="C28" s="506" t="s">
        <v>105</v>
      </c>
      <c r="D28" s="507"/>
      <c r="E28" s="99">
        <v>-8708</v>
      </c>
      <c r="F28" s="177"/>
      <c r="G28" s="177"/>
      <c r="H28" s="177"/>
      <c r="I28" s="177"/>
      <c r="K28" s="210"/>
    </row>
    <row r="29" spans="1:14" s="179" customFormat="1" ht="22.5" customHeight="1" x14ac:dyDescent="0.15">
      <c r="A29" s="502"/>
      <c r="B29" s="505"/>
      <c r="C29" s="508" t="s">
        <v>151</v>
      </c>
      <c r="D29" s="507"/>
      <c r="E29" s="99">
        <v>4868079</v>
      </c>
      <c r="F29" s="177"/>
      <c r="G29" s="177"/>
      <c r="H29" s="177"/>
      <c r="I29" s="177"/>
      <c r="K29" s="210"/>
    </row>
    <row r="30" spans="1:14" s="179" customFormat="1" ht="22.5" customHeight="1" x14ac:dyDescent="0.15">
      <c r="A30" s="502"/>
      <c r="B30" s="503" t="s">
        <v>152</v>
      </c>
      <c r="C30" s="509" t="s">
        <v>153</v>
      </c>
      <c r="D30" s="192" t="s">
        <v>458</v>
      </c>
      <c r="E30" s="99">
        <v>166771</v>
      </c>
      <c r="F30" s="177"/>
      <c r="G30" s="177"/>
      <c r="H30" s="177"/>
      <c r="I30" s="177"/>
      <c r="K30" s="216"/>
      <c r="L30" s="217"/>
      <c r="M30" s="217"/>
      <c r="N30" s="38"/>
    </row>
    <row r="31" spans="1:14" s="179" customFormat="1" ht="22.5" customHeight="1" x14ac:dyDescent="0.15">
      <c r="A31" s="502"/>
      <c r="B31" s="504"/>
      <c r="C31" s="510"/>
      <c r="D31" s="194" t="s">
        <v>459</v>
      </c>
      <c r="E31" s="99">
        <v>107721</v>
      </c>
      <c r="F31" s="177"/>
      <c r="G31" s="177"/>
      <c r="H31" s="177"/>
      <c r="I31" s="177"/>
      <c r="K31" s="210"/>
    </row>
    <row r="32" spans="1:14" s="179" customFormat="1" ht="22.5" customHeight="1" x14ac:dyDescent="0.15">
      <c r="A32" s="502"/>
      <c r="B32" s="504"/>
      <c r="C32" s="511"/>
      <c r="D32" s="195" t="s">
        <v>145</v>
      </c>
      <c r="E32" s="99">
        <v>274492</v>
      </c>
      <c r="F32" s="177"/>
      <c r="G32" s="177"/>
      <c r="H32" s="177"/>
      <c r="I32" s="177"/>
      <c r="K32" s="210"/>
    </row>
    <row r="33" spans="1:14" s="179" customFormat="1" ht="22.5" customHeight="1" x14ac:dyDescent="0.15">
      <c r="A33" s="502"/>
      <c r="B33" s="504"/>
      <c r="C33" s="509" t="s">
        <v>154</v>
      </c>
      <c r="D33" s="192" t="s">
        <v>460</v>
      </c>
      <c r="E33" s="99">
        <v>489916</v>
      </c>
      <c r="F33" s="177"/>
      <c r="G33" s="177"/>
      <c r="H33" s="177"/>
      <c r="I33" s="177"/>
      <c r="K33" s="216"/>
      <c r="L33" s="217"/>
      <c r="M33" s="217"/>
      <c r="N33" s="38"/>
    </row>
    <row r="34" spans="1:14" s="179" customFormat="1" ht="22.5" customHeight="1" x14ac:dyDescent="0.15">
      <c r="A34" s="502"/>
      <c r="B34" s="504"/>
      <c r="C34" s="510"/>
      <c r="D34" s="194" t="s">
        <v>461</v>
      </c>
      <c r="E34" s="99">
        <v>408013</v>
      </c>
      <c r="F34" s="177"/>
      <c r="G34" s="177"/>
      <c r="H34" s="177"/>
      <c r="I34" s="177"/>
      <c r="K34" s="210"/>
    </row>
    <row r="35" spans="1:14" s="179" customFormat="1" ht="22.5" customHeight="1" x14ac:dyDescent="0.15">
      <c r="A35" s="502"/>
      <c r="B35" s="504"/>
      <c r="C35" s="511"/>
      <c r="D35" s="195" t="s">
        <v>145</v>
      </c>
      <c r="E35" s="99">
        <v>897928</v>
      </c>
      <c r="F35" s="177"/>
      <c r="G35" s="177"/>
      <c r="H35" s="177"/>
      <c r="I35" s="177"/>
      <c r="K35" s="210"/>
    </row>
    <row r="36" spans="1:14" s="179" customFormat="1" ht="22.5" customHeight="1" x14ac:dyDescent="0.15">
      <c r="A36" s="502"/>
      <c r="B36" s="505"/>
      <c r="C36" s="508" t="s">
        <v>151</v>
      </c>
      <c r="D36" s="507"/>
      <c r="E36" s="99">
        <v>1172420</v>
      </c>
      <c r="F36" s="177"/>
      <c r="G36" s="177"/>
      <c r="H36" s="177"/>
      <c r="I36" s="177"/>
      <c r="K36" s="216"/>
      <c r="L36" s="217"/>
      <c r="M36" s="217"/>
      <c r="N36" s="38"/>
    </row>
    <row r="37" spans="1:14" s="179" customFormat="1" ht="22.5" customHeight="1" x14ac:dyDescent="0.15">
      <c r="A37" s="494"/>
      <c r="B37" s="508" t="s">
        <v>29</v>
      </c>
      <c r="C37" s="512"/>
      <c r="D37" s="507"/>
      <c r="E37" s="99">
        <v>6040499</v>
      </c>
      <c r="F37" s="177"/>
      <c r="G37" s="177"/>
      <c r="H37" s="177"/>
      <c r="I37" s="177"/>
      <c r="K37" s="216"/>
      <c r="L37" s="217"/>
      <c r="M37" s="217"/>
      <c r="N37" s="38"/>
    </row>
    <row r="38" spans="1:14" ht="22.5" customHeight="1" x14ac:dyDescent="0.15">
      <c r="A38" s="221"/>
      <c r="B38" s="221"/>
      <c r="C38" s="221"/>
      <c r="D38" s="221"/>
      <c r="E38" s="221"/>
      <c r="F38" s="177"/>
      <c r="G38" s="177"/>
      <c r="H38" s="177"/>
      <c r="I38" s="177"/>
    </row>
    <row r="39" spans="1:14" ht="22.5" customHeight="1" x14ac:dyDescent="0.15">
      <c r="A39" s="221"/>
      <c r="B39" s="221"/>
      <c r="C39" s="221"/>
      <c r="D39" s="221"/>
      <c r="E39" s="221"/>
      <c r="F39" s="177"/>
      <c r="G39" s="177"/>
      <c r="H39" s="177"/>
      <c r="I39" s="177"/>
    </row>
    <row r="40" spans="1:14" ht="18" customHeight="1" x14ac:dyDescent="0.15">
      <c r="F40" s="177"/>
      <c r="G40" s="177"/>
      <c r="H40" s="177"/>
      <c r="I40" s="177"/>
    </row>
    <row r="41" spans="1:14" ht="18" customHeight="1" x14ac:dyDescent="0.15">
      <c r="F41" s="177"/>
      <c r="G41" s="177"/>
      <c r="H41" s="177"/>
      <c r="I41" s="177"/>
    </row>
    <row r="42" spans="1:14" ht="18" customHeight="1" x14ac:dyDescent="0.15">
      <c r="F42" s="177"/>
      <c r="G42" s="177"/>
      <c r="H42" s="177"/>
      <c r="I42" s="177"/>
    </row>
    <row r="43" spans="1:14" ht="18" customHeight="1" x14ac:dyDescent="0.15">
      <c r="F43" s="177"/>
      <c r="G43" s="177"/>
      <c r="H43" s="177"/>
      <c r="I43" s="177"/>
    </row>
    <row r="44" spans="1:14" ht="18" customHeight="1" x14ac:dyDescent="0.15">
      <c r="F44" s="177"/>
      <c r="G44" s="177"/>
      <c r="H44" s="177"/>
      <c r="I44" s="177"/>
    </row>
    <row r="45" spans="1:14" ht="18" customHeight="1" x14ac:dyDescent="0.15">
      <c r="F45" s="177"/>
      <c r="G45" s="177"/>
      <c r="H45" s="177"/>
      <c r="I45" s="177"/>
    </row>
    <row r="46" spans="1:14" ht="18" customHeight="1" x14ac:dyDescent="0.15">
      <c r="F46" s="177"/>
      <c r="G46" s="177"/>
      <c r="H46" s="177"/>
      <c r="I46" s="177"/>
    </row>
    <row r="47" spans="1:14" ht="18" customHeight="1" x14ac:dyDescent="0.15">
      <c r="F47" s="177"/>
      <c r="G47" s="177"/>
      <c r="H47" s="177"/>
      <c r="I47" s="177"/>
    </row>
    <row r="48" spans="1:14" ht="18" customHeight="1" x14ac:dyDescent="0.15">
      <c r="F48" s="177"/>
      <c r="G48" s="177"/>
      <c r="H48" s="177"/>
      <c r="I48" s="177"/>
    </row>
    <row r="49" spans="6:9" ht="18" customHeight="1" x14ac:dyDescent="0.15">
      <c r="F49" s="177"/>
      <c r="G49" s="177"/>
      <c r="H49" s="177"/>
      <c r="I49" s="177"/>
    </row>
    <row r="50" spans="6:9" ht="18" customHeight="1" x14ac:dyDescent="0.15">
      <c r="F50" s="177"/>
      <c r="G50" s="177"/>
      <c r="H50" s="177"/>
      <c r="I50" s="177"/>
    </row>
    <row r="51" spans="6:9" ht="18" customHeight="1" x14ac:dyDescent="0.15">
      <c r="F51" s="177"/>
      <c r="G51" s="177"/>
      <c r="H51" s="177"/>
      <c r="I51" s="177"/>
    </row>
    <row r="52" spans="6:9" ht="18" customHeight="1" x14ac:dyDescent="0.15">
      <c r="F52" s="177"/>
      <c r="G52" s="177"/>
      <c r="H52" s="177"/>
      <c r="I52" s="177"/>
    </row>
    <row r="53" spans="6:9" ht="18" customHeight="1" x14ac:dyDescent="0.15">
      <c r="F53" s="177"/>
      <c r="G53" s="177"/>
      <c r="H53" s="177"/>
      <c r="I53" s="177"/>
    </row>
  </sheetData>
  <mergeCells count="11">
    <mergeCell ref="C3:D3"/>
    <mergeCell ref="A15:A37"/>
    <mergeCell ref="B15:B29"/>
    <mergeCell ref="C15:D15"/>
    <mergeCell ref="C28:D28"/>
    <mergeCell ref="C29:D29"/>
    <mergeCell ref="B30:B36"/>
    <mergeCell ref="C30:C32"/>
    <mergeCell ref="C33:C35"/>
    <mergeCell ref="C36:D36"/>
    <mergeCell ref="B37:D37"/>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宮城県宮城郡七ヶ浜町</oddFooter>
    <evenFooter>宮城県宮城郡七ヶ浜町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155</v>
      </c>
      <c r="C1" s="222"/>
      <c r="D1" s="222"/>
      <c r="E1" s="222"/>
      <c r="F1" s="222"/>
      <c r="G1" s="104" t="s">
        <v>9</v>
      </c>
    </row>
    <row r="2" spans="1:10" s="59" customFormat="1" ht="18" customHeight="1" x14ac:dyDescent="0.15">
      <c r="B2" s="513" t="s">
        <v>21</v>
      </c>
      <c r="C2" s="513" t="s">
        <v>156</v>
      </c>
      <c r="D2" s="474" t="s">
        <v>157</v>
      </c>
      <c r="E2" s="513"/>
      <c r="F2" s="513"/>
      <c r="G2" s="513"/>
    </row>
    <row r="3" spans="1:10" s="223" customFormat="1" ht="18" customHeight="1" x14ac:dyDescent="0.15">
      <c r="B3" s="513"/>
      <c r="C3" s="513"/>
      <c r="D3" s="257" t="s">
        <v>158</v>
      </c>
      <c r="E3" s="224" t="s">
        <v>159</v>
      </c>
      <c r="F3" s="224" t="s">
        <v>160</v>
      </c>
      <c r="G3" s="224" t="s">
        <v>161</v>
      </c>
    </row>
    <row r="4" spans="1:10" s="59" customFormat="1" ht="18" customHeight="1" x14ac:dyDescent="0.15">
      <c r="B4" s="236" t="s">
        <v>259</v>
      </c>
      <c r="C4" s="99">
        <v>9301179</v>
      </c>
      <c r="D4" s="258">
        <v>897928</v>
      </c>
      <c r="E4" s="225">
        <v>297903</v>
      </c>
      <c r="F4" s="225">
        <v>7297164</v>
      </c>
      <c r="G4" s="226">
        <v>808183</v>
      </c>
      <c r="J4" s="227"/>
    </row>
    <row r="5" spans="1:10" s="59" customFormat="1" ht="18" customHeight="1" x14ac:dyDescent="0.15">
      <c r="B5" s="236" t="s">
        <v>267</v>
      </c>
      <c r="C5" s="99">
        <v>929646</v>
      </c>
      <c r="D5" s="258">
        <v>274492</v>
      </c>
      <c r="E5" s="225">
        <v>142741</v>
      </c>
      <c r="F5" s="225">
        <v>512414</v>
      </c>
      <c r="G5" s="226">
        <v>0</v>
      </c>
      <c r="J5" s="227"/>
    </row>
    <row r="6" spans="1:10" s="59" customFormat="1" ht="18" customHeight="1" x14ac:dyDescent="0.15">
      <c r="B6" s="236" t="s">
        <v>269</v>
      </c>
      <c r="C6" s="99">
        <v>1004031</v>
      </c>
      <c r="D6" s="258">
        <v>0</v>
      </c>
      <c r="E6" s="225">
        <v>0</v>
      </c>
      <c r="F6" s="225">
        <v>1004031</v>
      </c>
      <c r="G6" s="226">
        <v>0</v>
      </c>
      <c r="J6" s="227"/>
    </row>
    <row r="7" spans="1:10" s="59" customFormat="1" ht="18" customHeight="1" x14ac:dyDescent="0.15">
      <c r="B7" s="236" t="s">
        <v>105</v>
      </c>
      <c r="C7" s="99">
        <v>0</v>
      </c>
      <c r="D7" s="258">
        <v>0</v>
      </c>
      <c r="E7" s="225">
        <v>0</v>
      </c>
      <c r="F7" s="225">
        <v>0</v>
      </c>
      <c r="G7" s="226">
        <v>0</v>
      </c>
      <c r="J7" s="227"/>
    </row>
    <row r="8" spans="1:10" s="59" customFormat="1" ht="18" customHeight="1" x14ac:dyDescent="0.15">
      <c r="B8" s="228" t="s">
        <v>44</v>
      </c>
      <c r="C8" s="229">
        <v>11234856</v>
      </c>
      <c r="D8" s="230">
        <v>1172420</v>
      </c>
      <c r="E8" s="231">
        <v>440644</v>
      </c>
      <c r="F8" s="231">
        <v>8813609</v>
      </c>
      <c r="G8" s="231">
        <v>808183</v>
      </c>
    </row>
    <row r="9" spans="1:10" s="232" customFormat="1" ht="18" customHeight="1" x14ac:dyDescent="0.15"/>
    <row r="10" spans="1:10" s="232" customFormat="1" ht="18" customHeight="1" x14ac:dyDescent="0.15"/>
    <row r="11" spans="1:10" s="59" customFormat="1" ht="18" customHeight="1" x14ac:dyDescent="0.15">
      <c r="A11" s="232"/>
      <c r="B11" s="233"/>
      <c r="C11" s="233"/>
      <c r="D11" s="233"/>
      <c r="E11" s="233"/>
      <c r="F11" s="233"/>
      <c r="G11" s="233"/>
      <c r="H11" s="232"/>
    </row>
    <row r="12" spans="1:10" s="59" customFormat="1" ht="18" customHeight="1" x14ac:dyDescent="0.15">
      <c r="A12" s="232"/>
      <c r="B12" s="232"/>
      <c r="C12" s="232"/>
      <c r="D12" s="232"/>
      <c r="E12" s="232"/>
      <c r="F12" s="232"/>
      <c r="G12" s="232"/>
      <c r="H12" s="232"/>
    </row>
    <row r="13" spans="1:10" s="59" customFormat="1" ht="18" customHeight="1" x14ac:dyDescent="0.15">
      <c r="B13" s="142"/>
      <c r="C13" s="232"/>
      <c r="D13" s="142"/>
      <c r="E13" s="142"/>
      <c r="F13" s="142"/>
      <c r="G13" s="142"/>
    </row>
    <row r="14" spans="1:10" s="59" customFormat="1" ht="18" customHeight="1" x14ac:dyDescent="0.15">
      <c r="A14" s="223"/>
      <c r="B14" s="223"/>
      <c r="C14" s="223"/>
      <c r="D14" s="223"/>
      <c r="E14" s="223"/>
      <c r="F14" s="223"/>
      <c r="G14" s="223"/>
      <c r="H14" s="223"/>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宮城県宮城郡七ヶ浜町</oddFooter>
    <evenFooter>宮城県宮城郡七ヶ浜町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4" t="s">
        <v>162</v>
      </c>
      <c r="C1" s="235"/>
    </row>
    <row r="2" spans="1:3" ht="18" customHeight="1" x14ac:dyDescent="0.15">
      <c r="B2" s="96" t="s">
        <v>163</v>
      </c>
      <c r="C2" s="64" t="s">
        <v>9</v>
      </c>
    </row>
    <row r="3" spans="1:3" ht="18" customHeight="1" x14ac:dyDescent="0.15">
      <c r="A3" s="65"/>
      <c r="B3" s="106" t="s">
        <v>69</v>
      </c>
      <c r="C3" s="106" t="s">
        <v>136</v>
      </c>
    </row>
    <row r="4" spans="1:3" ht="18" customHeight="1" x14ac:dyDescent="0.15">
      <c r="A4" s="65"/>
      <c r="B4" s="236" t="s">
        <v>462</v>
      </c>
      <c r="C4" s="99">
        <v>654078</v>
      </c>
    </row>
    <row r="5" spans="1:3" ht="18" customHeight="1" x14ac:dyDescent="0.15">
      <c r="A5" s="65"/>
      <c r="B5" s="237" t="s">
        <v>29</v>
      </c>
      <c r="C5" s="99">
        <v>654078</v>
      </c>
    </row>
  </sheetData>
  <phoneticPr fontId="6"/>
  <pageMargins left="0.98425196850393704" right="0.98425196850393704" top="0.98425196850393704" bottom="0.98425196850393704" header="0.51181102362204722" footer="0.51181102362204722"/>
  <pageSetup paperSize="9" fitToHeight="0" orientation="landscape"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2021-10-22T01:03:44Z</dcterms:modified>
</cp:coreProperties>
</file>